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activeTab="4"/>
  </bookViews>
  <sheets>
    <sheet name="男子" sheetId="9" r:id="rId1"/>
    <sheet name="女子" sheetId="13" r:id="rId2"/>
    <sheet name="リレー" sheetId="10" r:id="rId3"/>
    <sheet name="個人種目記載例" sheetId="7" r:id="rId4"/>
    <sheet name="リレー記載例" sheetId="14" r:id="rId5"/>
    <sheet name="Sheet3" sheetId="3" r:id="rId6"/>
  </sheets>
  <definedNames>
    <definedName name="_xlnm._FilterDatabase" localSheetId="2" hidden="1">リレー!$L$7:$L$12</definedName>
    <definedName name="_xlnm._FilterDatabase" localSheetId="4" hidden="1">リレー記載例!$L$7:$L$12</definedName>
    <definedName name="_xlnm._FilterDatabase" localSheetId="1" hidden="1">女子!$N$8</definedName>
    <definedName name="_xlnm._FilterDatabase" localSheetId="0" hidden="1">男子!$N$8</definedName>
    <definedName name="_xlnm.Print_Area" localSheetId="2">リレー!$A$1:$L$20</definedName>
    <definedName name="_xlnm.Print_Area" localSheetId="4">リレー記載例!$A$1:$L$20</definedName>
    <definedName name="_xlnm.Print_Area" localSheetId="3">個人種目記載例!$A$1:$N$27</definedName>
    <definedName name="_xlnm.Print_Area" localSheetId="1">女子!$A$1:$N$27</definedName>
    <definedName name="_xlnm.Print_Area" localSheetId="0">男子!$A$1:$N$27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3"/>
  <c r="L5"/>
  <c r="L6" i="9"/>
  <c r="L5"/>
  <c r="L5" i="14"/>
  <c r="L5" i="10"/>
  <c r="N5" i="7"/>
  <c r="M5" i="9" l="1"/>
  <c r="M5" i="13"/>
</calcChain>
</file>

<file path=xl/sharedStrings.xml><?xml version="1.0" encoding="utf-8"?>
<sst xmlns="http://schemas.openxmlformats.org/spreadsheetml/2006/main" count="234" uniqueCount="102">
  <si>
    <t>氏　　　　名</t>
    <rPh sb="0" eb="1">
      <t>シ</t>
    </rPh>
    <rPh sb="5" eb="6">
      <t>メイ</t>
    </rPh>
    <phoneticPr fontId="2"/>
  </si>
  <si>
    <t>走幅跳</t>
    <rPh sb="0" eb="1">
      <t>ハシ</t>
    </rPh>
    <rPh sb="1" eb="3">
      <t>ハバト</t>
    </rPh>
    <phoneticPr fontId="2"/>
  </si>
  <si>
    <t>クラブ名・学校名</t>
    <rPh sb="3" eb="4">
      <t>メイ</t>
    </rPh>
    <rPh sb="5" eb="7">
      <t>ガッコウ</t>
    </rPh>
    <rPh sb="7" eb="8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</si>
  <si>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</si>
  <si>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学年</t>
    <rPh sb="0" eb="1">
      <t>ガク</t>
    </rPh>
    <rPh sb="1" eb="2">
      <t>トシ</t>
    </rPh>
    <phoneticPr fontId="2"/>
  </si>
  <si>
    <t>監督名</t>
    <rPh sb="0" eb="1">
      <t>カン</t>
    </rPh>
    <rPh sb="1" eb="2">
      <t>トク</t>
    </rPh>
    <rPh sb="2" eb="3">
      <t>メイ</t>
    </rPh>
    <phoneticPr fontId="2"/>
  </si>
  <si>
    <t>携　帯</t>
    <rPh sb="0" eb="1">
      <t>タズサ</t>
    </rPh>
    <rPh sb="2" eb="3">
      <t>オビ</t>
    </rPh>
    <phoneticPr fontId="2"/>
  </si>
  <si>
    <t>T　E　L</t>
    <phoneticPr fontId="2"/>
  </si>
  <si>
    <t>№.</t>
    <phoneticPr fontId="2"/>
  </si>
  <si>
    <t>フリ　ガナ</t>
    <phoneticPr fontId="2"/>
  </si>
  <si>
    <t>100ｍ</t>
    <phoneticPr fontId="2"/>
  </si>
  <si>
    <t>メールアドレス</t>
    <phoneticPr fontId="2"/>
  </si>
  <si>
    <t>単価</t>
    <rPh sb="0" eb="2">
      <t>タンカ</t>
    </rPh>
    <phoneticPr fontId="2"/>
  </si>
  <si>
    <t>金　額</t>
    <rPh sb="0" eb="1">
      <t>キン</t>
    </rPh>
    <rPh sb="2" eb="3">
      <t>ガク</t>
    </rPh>
    <phoneticPr fontId="2"/>
  </si>
  <si>
    <t>種目別</t>
    <rPh sb="0" eb="3">
      <t>シュモクベツ</t>
    </rPh>
    <phoneticPr fontId="2"/>
  </si>
  <si>
    <t>確認</t>
    <rPh sb="0" eb="2">
      <t>カクニン</t>
    </rPh>
    <phoneticPr fontId="2"/>
  </si>
  <si>
    <t>浪岡陸上クラブ</t>
    <rPh sb="0" eb="2">
      <t>ナミオカ</t>
    </rPh>
    <rPh sb="2" eb="4">
      <t>リクジョウ</t>
    </rPh>
    <phoneticPr fontId="2"/>
  </si>
  <si>
    <t>青森市浪岡大字浪岡字〇〇</t>
    <rPh sb="0" eb="2">
      <t>アオモリ</t>
    </rPh>
    <rPh sb="2" eb="3">
      <t>シ</t>
    </rPh>
    <rPh sb="3" eb="5">
      <t>ナミオカ</t>
    </rPh>
    <rPh sb="5" eb="7">
      <t>オオアザ</t>
    </rPh>
    <rPh sb="7" eb="9">
      <t>ナミオカ</t>
    </rPh>
    <rPh sb="9" eb="10">
      <t>アザ</t>
    </rPh>
    <phoneticPr fontId="2"/>
  </si>
  <si>
    <t>0１７２-６２-〇〇〇〇</t>
    <phoneticPr fontId="2"/>
  </si>
  <si>
    <t>rikujyou.12345.co,.jp</t>
    <phoneticPr fontId="2"/>
  </si>
  <si>
    <t>090-1234-2345</t>
    <phoneticPr fontId="2"/>
  </si>
  <si>
    <t>○</t>
  </si>
  <si>
    <t>レ</t>
  </si>
  <si>
    <t>浪岡　浪雄</t>
    <rPh sb="0" eb="2">
      <t>ナミオカ</t>
    </rPh>
    <rPh sb="3" eb="4">
      <t>ナミ</t>
    </rPh>
    <rPh sb="4" eb="5">
      <t>オス</t>
    </rPh>
    <phoneticPr fontId="2"/>
  </si>
  <si>
    <t>参加料</t>
    <rPh sb="0" eb="3">
      <t>サンカリョウ</t>
    </rPh>
    <phoneticPr fontId="2"/>
  </si>
  <si>
    <t>400ｍリレー</t>
    <phoneticPr fontId="2"/>
  </si>
  <si>
    <t>チーム数</t>
    <rPh sb="3" eb="4">
      <t>スウ</t>
    </rPh>
    <phoneticPr fontId="2"/>
  </si>
  <si>
    <t>人数</t>
    <rPh sb="0" eb="2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</si>
  <si>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</si>
  <si>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</si>
  <si>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１，０００円</t>
    <rPh sb="5" eb="6">
      <t>エン</t>
    </rPh>
    <phoneticPr fontId="2"/>
  </si>
  <si>
    <t>３種</t>
    <rPh sb="1" eb="2">
      <t>シュ</t>
    </rPh>
    <phoneticPr fontId="2"/>
  </si>
  <si>
    <t>200ｍ</t>
    <phoneticPr fontId="2"/>
  </si>
  <si>
    <t>金額</t>
    <rPh sb="0" eb="2">
      <t>キンガク</t>
    </rPh>
    <phoneticPr fontId="2"/>
  </si>
  <si>
    <t>100ｍ</t>
    <phoneticPr fontId="2"/>
  </si>
  <si>
    <t>1500ｍ</t>
    <phoneticPr fontId="2"/>
  </si>
  <si>
    <t>800ｍ</t>
    <phoneticPr fontId="2"/>
  </si>
  <si>
    <t>氏名</t>
    <rPh sb="0" eb="2">
      <t>シメイ</t>
    </rPh>
    <phoneticPr fontId="2"/>
  </si>
  <si>
    <t>フリガナ</t>
    <phoneticPr fontId="2"/>
  </si>
  <si>
    <t>学年</t>
    <rPh sb="0" eb="2">
      <t>ガクネン</t>
    </rPh>
    <phoneticPr fontId="2"/>
  </si>
  <si>
    <t>記載例</t>
    <rPh sb="0" eb="2">
      <t>キサイ</t>
    </rPh>
    <rPh sb="2" eb="3">
      <t>レイ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</si>
  <si>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</si>
  <si>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</si>
  <si>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姓の
フリガナ</t>
    <rPh sb="0" eb="1">
      <t>セイ</t>
    </rPh>
    <phoneticPr fontId="2"/>
  </si>
  <si>
    <t>名の
フリガナ</t>
    <rPh sb="0" eb="1">
      <t>メイ</t>
    </rPh>
    <phoneticPr fontId="2"/>
  </si>
  <si>
    <t>浪岡</t>
    <rPh sb="0" eb="2">
      <t>ナミオカ</t>
    </rPh>
    <phoneticPr fontId="2"/>
  </si>
  <si>
    <t>太郎</t>
    <rPh sb="0" eb="2">
      <t>タロウ</t>
    </rPh>
    <phoneticPr fontId="2"/>
  </si>
  <si>
    <t>平川</t>
    <rPh sb="0" eb="2">
      <t>ヒラカワ</t>
    </rPh>
    <phoneticPr fontId="2"/>
  </si>
  <si>
    <t>黒石</t>
    <rPh sb="0" eb="2">
      <t>クロイシ</t>
    </rPh>
    <phoneticPr fontId="2"/>
  </si>
  <si>
    <t>弘前</t>
    <rPh sb="0" eb="2">
      <t>ヒロサキ</t>
    </rPh>
    <phoneticPr fontId="2"/>
  </si>
  <si>
    <t>五所川原</t>
    <rPh sb="0" eb="4">
      <t>ゴショガワラ</t>
    </rPh>
    <phoneticPr fontId="2"/>
  </si>
  <si>
    <t>青森</t>
    <rPh sb="0" eb="2">
      <t>アオモリ</t>
    </rPh>
    <phoneticPr fontId="2"/>
  </si>
  <si>
    <t>一朗</t>
    <rPh sb="0" eb="2">
      <t>イチロウ</t>
    </rPh>
    <phoneticPr fontId="2"/>
  </si>
  <si>
    <t>二郎</t>
    <rPh sb="0" eb="2">
      <t>ジロウ</t>
    </rPh>
    <phoneticPr fontId="2"/>
  </si>
  <si>
    <t>雄太</t>
    <rPh sb="0" eb="2">
      <t>ユウタ</t>
    </rPh>
    <phoneticPr fontId="2"/>
  </si>
  <si>
    <t>岩木</t>
    <rPh sb="0" eb="2">
      <t>イワキ</t>
    </rPh>
    <phoneticPr fontId="2"/>
  </si>
  <si>
    <t>栄</t>
    <rPh sb="0" eb="1">
      <t>サカエ</t>
    </rPh>
    <phoneticPr fontId="2"/>
  </si>
  <si>
    <t>ナミオカ</t>
    <phoneticPr fontId="2"/>
  </si>
  <si>
    <t>アオモリ</t>
    <phoneticPr fontId="2"/>
  </si>
  <si>
    <t>ヒラカワ</t>
    <phoneticPr fontId="2"/>
  </si>
  <si>
    <t>クロイシ</t>
    <phoneticPr fontId="2"/>
  </si>
  <si>
    <t>ヒロサキ</t>
    <phoneticPr fontId="2"/>
  </si>
  <si>
    <t>ゴショガワラ</t>
    <phoneticPr fontId="2"/>
  </si>
  <si>
    <t>カタロウ</t>
    <phoneticPr fontId="2"/>
  </si>
  <si>
    <t>イチロウ</t>
    <phoneticPr fontId="2"/>
  </si>
  <si>
    <t>ジロウ</t>
    <phoneticPr fontId="2"/>
  </si>
  <si>
    <t>ユウタ</t>
    <phoneticPr fontId="2"/>
  </si>
  <si>
    <t>イワキ</t>
    <phoneticPr fontId="2"/>
  </si>
  <si>
    <t>サカエ</t>
    <phoneticPr fontId="2"/>
  </si>
  <si>
    <t>ジャベリックボール投</t>
    <rPh sb="9" eb="10">
      <t>ナ</t>
    </rPh>
    <phoneticPr fontId="2"/>
  </si>
  <si>
    <t>090-1234-6543</t>
    <phoneticPr fontId="2"/>
  </si>
  <si>
    <t>234aomori@yahoo,co,jp</t>
    <phoneticPr fontId="2"/>
  </si>
  <si>
    <t>〇</t>
    <phoneticPr fontId="2"/>
  </si>
  <si>
    <t>智花</t>
    <rPh sb="0" eb="2">
      <t>トモカ</t>
    </rPh>
    <phoneticPr fontId="2"/>
  </si>
  <si>
    <t>サクラ</t>
    <phoneticPr fontId="2"/>
  </si>
  <si>
    <t>〒038-0000　青森市浪岡大字浪岡字〇〇</t>
    <rPh sb="10" eb="12">
      <t>アオモリ</t>
    </rPh>
    <rPh sb="12" eb="13">
      <t>シ</t>
    </rPh>
    <rPh sb="13" eb="15">
      <t>ナミオカ</t>
    </rPh>
    <rPh sb="15" eb="17">
      <t>オオアザ</t>
    </rPh>
    <rPh sb="17" eb="19">
      <t>ナミオカ</t>
    </rPh>
    <rPh sb="19" eb="20">
      <t>アザ</t>
    </rPh>
    <phoneticPr fontId="2"/>
  </si>
  <si>
    <t>個人種目</t>
    <rPh sb="0" eb="2">
      <t>コジン</t>
    </rPh>
    <rPh sb="2" eb="4">
      <t>シュモク</t>
    </rPh>
    <phoneticPr fontId="2"/>
  </si>
  <si>
    <t>202４スーパージュニア陸上in浪岡大会　申込シート</t>
    <rPh sb="12" eb="14">
      <t>リクジョウ</t>
    </rPh>
    <rPh sb="16" eb="18">
      <t>ナミオカ</t>
    </rPh>
    <rPh sb="18" eb="20">
      <t>タイカイ</t>
    </rPh>
    <rPh sb="21" eb="23">
      <t>モウシコミ</t>
    </rPh>
    <phoneticPr fontId="2"/>
  </si>
  <si>
    <t>個人種目</t>
    <rPh sb="0" eb="4">
      <t>コジンシュモク</t>
    </rPh>
    <phoneticPr fontId="2"/>
  </si>
  <si>
    <t>４００×１００ＭＲ</t>
    <phoneticPr fontId="2"/>
  </si>
  <si>
    <t>〇</t>
    <phoneticPr fontId="2"/>
  </si>
  <si>
    <t>タロウ</t>
    <phoneticPr fontId="2"/>
  </si>
  <si>
    <t>美香</t>
    <rPh sb="0" eb="2">
      <t>ミカ</t>
    </rPh>
    <phoneticPr fontId="2"/>
  </si>
  <si>
    <t>ミカ</t>
    <phoneticPr fontId="2"/>
  </si>
  <si>
    <t>知世</t>
    <rPh sb="0" eb="2">
      <t>トモヨ</t>
    </rPh>
    <phoneticPr fontId="2"/>
  </si>
  <si>
    <t>トモヨ</t>
    <phoneticPr fontId="2"/>
  </si>
  <si>
    <t>佳樹</t>
    <rPh sb="0" eb="2">
      <t>ヨシキ</t>
    </rPh>
    <phoneticPr fontId="2"/>
  </si>
  <si>
    <t>ヨシキ</t>
    <phoneticPr fontId="2"/>
  </si>
  <si>
    <t>愛海</t>
    <rPh sb="0" eb="2">
      <t>ナルミ</t>
    </rPh>
    <phoneticPr fontId="2"/>
  </si>
  <si>
    <t>ナルミ</t>
    <phoneticPr fontId="2"/>
  </si>
  <si>
    <t>チカ</t>
    <phoneticPr fontId="2"/>
  </si>
  <si>
    <t>金木</t>
    <rPh sb="0" eb="2">
      <t>カナギ</t>
    </rPh>
    <phoneticPr fontId="2"/>
  </si>
  <si>
    <t>カナギ</t>
    <phoneticPr fontId="2"/>
  </si>
  <si>
    <t>咲良</t>
    <rPh sb="0" eb="2">
      <t>サクラ</t>
    </rPh>
    <phoneticPr fontId="2"/>
  </si>
  <si>
    <t>女　　　　子</t>
    <rPh sb="0" eb="1">
      <t>オンナ</t>
    </rPh>
    <rPh sb="5" eb="6">
      <t>コ</t>
    </rPh>
    <phoneticPr fontId="2"/>
  </si>
  <si>
    <t>男　　　子</t>
    <rPh sb="0" eb="1">
      <t>オトコ</t>
    </rPh>
    <rPh sb="4" eb="5">
      <t>コ</t>
    </rPh>
    <phoneticPr fontId="2"/>
  </si>
  <si>
    <t>男　　子</t>
    <rPh sb="0" eb="1">
      <t>オトコ</t>
    </rPh>
    <rPh sb="3" eb="4">
      <t>コ</t>
    </rPh>
    <phoneticPr fontId="2"/>
  </si>
  <si>
    <t>女　　　子</t>
    <rPh sb="0" eb="1">
      <t>オンナ</t>
    </rPh>
    <rPh sb="4" eb="5">
      <t>コ</t>
    </rPh>
    <phoneticPr fontId="2"/>
  </si>
  <si>
    <t>リレー</t>
    <phoneticPr fontId="2"/>
  </si>
  <si>
    <t>個数</t>
    <rPh sb="0" eb="2">
      <t>コスウ</t>
    </rPh>
    <phoneticPr fontId="2"/>
  </si>
  <si>
    <t>小計</t>
    <rPh sb="0" eb="2">
      <t>ショウケイ</t>
    </rPh>
    <phoneticPr fontId="2"/>
  </si>
  <si>
    <t>合計金額</t>
    <rPh sb="0" eb="2">
      <t>ゴウケイ</t>
    </rPh>
    <rPh sb="2" eb="3">
      <t>キン</t>
    </rPh>
    <rPh sb="3" eb="4">
      <t>ガク</t>
    </rPh>
    <phoneticPr fontId="2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</si>
</sst>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3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8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3" tint="0.3999755851924192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38" fontId="4" fillId="2" borderId="3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distributed"/>
    </xf>
    <xf numFmtId="0" fontId="0" fillId="0" borderId="5" xfId="0" applyBorder="1" applyAlignment="1">
      <alignment vertical="distributed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distributed"/>
    </xf>
    <xf numFmtId="0" fontId="10" fillId="0" borderId="5" xfId="0" applyFont="1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0" fillId="0" borderId="4" xfId="0" applyBorder="1" applyAlignment="1">
      <alignment horizontal="distributed" vertical="distributed" indent="1"/>
    </xf>
    <xf numFmtId="0" fontId="0" fillId="0" borderId="5" xfId="0" applyBorder="1" applyAlignment="1">
      <alignment horizontal="distributed" vertical="distributed" indent="1"/>
    </xf>
    <xf numFmtId="0" fontId="0" fillId="0" borderId="6" xfId="0" applyBorder="1" applyAlignment="1">
      <alignment horizontal="distributed" vertical="distributed" indent="1"/>
    </xf>
    <xf numFmtId="0" fontId="0" fillId="0" borderId="7" xfId="0" applyBorder="1" applyAlignment="1">
      <alignment horizontal="distributed" vertical="distributed" inden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4" xfId="0" applyFont="1" applyBorder="1" applyAlignment="1">
      <alignment vertical="distributed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12" fillId="0" borderId="8" xfId="1" applyBorder="1" applyAlignment="1">
      <alignment horizontal="center" vertical="center"/>
    </xf>
    <xf numFmtId="0" fontId="12" fillId="0" borderId="2" xfId="1" applyBorder="1" applyAlignment="1">
      <alignment horizontal="center" vertical="center"/>
    </xf>
    <xf numFmtId="0" fontId="12" fillId="0" borderId="9" xfId="1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12" fillId="0" borderId="11" xfId="1" applyBorder="1" applyAlignment="1">
      <alignment horizontal="center" vertical="center"/>
    </xf>
    <xf numFmtId="0" fontId="12" fillId="0" borderId="12" xfId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38" fontId="13" fillId="2" borderId="3" xfId="2" applyFont="1" applyFill="1" applyBorder="1" applyAlignment="1">
      <alignment horizontal="center" vertical="center" shrinkToFit="1"/>
    </xf>
    <xf numFmtId="38" fontId="13" fillId="2" borderId="15" xfId="2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15" fillId="2" borderId="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2" fillId="0" borderId="4" xfId="1" applyBorder="1" applyAlignment="1">
      <alignment horizontal="center" vertical="center"/>
    </xf>
    <xf numFmtId="0" fontId="12" fillId="0" borderId="13" xfId="1" applyBorder="1" applyAlignment="1">
      <alignment horizontal="center" vertical="center"/>
    </xf>
    <xf numFmtId="0" fontId="12" fillId="0" borderId="5" xfId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234aomori@yahoo,co,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3"/>
  <sheetViews>
    <sheetView view="pageBreakPreview" workbookViewId="0">
      <selection activeCell="K6" sqref="K6"/>
    </sheetView>
  </sheetViews>
  <sheetFormatPr defaultRowHeight="13.5"/>
  <cols>
    <col min="1" max="1" width="3.75" style="5" customWidth="1"/>
    <col min="2" max="3" width="10.625" customWidth="1"/>
    <col min="4" max="6" width="10.25" customWidth="1"/>
    <col min="7" max="14" width="7" customWidth="1"/>
    <col min="15" max="16" width="9" style="5"/>
  </cols>
  <sheetData>
    <row r="1" spans="1:18" ht="45" customHeight="1">
      <c r="A1" s="162" t="s">
        <v>96</v>
      </c>
      <c r="B1" s="159"/>
      <c r="C1" s="82" t="s">
        <v>77</v>
      </c>
      <c r="D1" s="83"/>
      <c r="E1" s="83"/>
      <c r="F1" s="83"/>
      <c r="G1" s="83"/>
      <c r="H1" s="83"/>
      <c r="I1" s="83"/>
      <c r="J1" s="83"/>
      <c r="K1" s="83"/>
      <c r="L1" s="50"/>
      <c r="M1" s="162" t="s">
        <v>95</v>
      </c>
      <c r="N1" s="159"/>
    </row>
    <row r="2" spans="1:18" ht="33.75" customHeight="1">
      <c r="A2" s="62" t="s">
        <v>2</v>
      </c>
      <c r="B2" s="62"/>
      <c r="C2" s="62"/>
      <c r="D2" s="63"/>
      <c r="E2" s="63"/>
      <c r="F2" s="63"/>
      <c r="G2" s="62" t="s">
        <v>5</v>
      </c>
      <c r="H2" s="62"/>
      <c r="I2" s="64"/>
      <c r="J2" s="64"/>
      <c r="K2" s="64"/>
      <c r="L2" s="64"/>
      <c r="M2" s="64"/>
      <c r="N2" s="64"/>
    </row>
    <row r="3" spans="1:18" ht="27" customHeight="1">
      <c r="A3" s="62" t="s">
        <v>3</v>
      </c>
      <c r="B3" s="62"/>
      <c r="C3" s="62"/>
      <c r="D3" s="77"/>
      <c r="E3" s="77"/>
      <c r="F3" s="77"/>
      <c r="G3" s="62" t="s">
        <v>6</v>
      </c>
      <c r="H3" s="62"/>
      <c r="I3" s="64"/>
      <c r="J3" s="64"/>
      <c r="K3" s="64"/>
      <c r="L3" s="64"/>
      <c r="M3" s="64"/>
      <c r="N3" s="64"/>
    </row>
    <row r="4" spans="1:18" ht="27" customHeight="1">
      <c r="A4" s="62" t="s">
        <v>7</v>
      </c>
      <c r="B4" s="62"/>
      <c r="C4" s="62"/>
      <c r="D4" s="63"/>
      <c r="E4" s="63"/>
      <c r="F4" s="74"/>
      <c r="G4" s="75" t="s">
        <v>24</v>
      </c>
      <c r="H4" s="62" t="s">
        <v>14</v>
      </c>
      <c r="I4" s="62"/>
      <c r="J4" s="4" t="s">
        <v>12</v>
      </c>
      <c r="K4" s="8" t="s">
        <v>99</v>
      </c>
      <c r="L4" s="8" t="s">
        <v>100</v>
      </c>
      <c r="M4" s="117" t="s">
        <v>101</v>
      </c>
      <c r="N4" s="164"/>
    </row>
    <row r="5" spans="1:18" ht="27" customHeight="1">
      <c r="A5" s="54" t="s">
        <v>11</v>
      </c>
      <c r="B5" s="55"/>
      <c r="C5" s="56"/>
      <c r="D5" s="68"/>
      <c r="E5" s="69"/>
      <c r="F5" s="70"/>
      <c r="G5" s="75"/>
      <c r="H5" s="78" t="s">
        <v>76</v>
      </c>
      <c r="I5" s="79"/>
      <c r="J5" s="49">
        <v>500</v>
      </c>
      <c r="K5" s="165"/>
      <c r="L5" s="166" t="str">
        <f>IMPRODUCT(J5,K5)</f>
        <v>0</v>
      </c>
      <c r="M5" s="54">
        <f>SUM(L5+L6)</f>
        <v>0</v>
      </c>
      <c r="N5" s="55"/>
    </row>
    <row r="6" spans="1:18" ht="27" customHeight="1">
      <c r="A6" s="57"/>
      <c r="B6" s="58"/>
      <c r="C6" s="59"/>
      <c r="D6" s="71"/>
      <c r="E6" s="72"/>
      <c r="F6" s="73"/>
      <c r="G6" s="76"/>
      <c r="H6" s="65" t="s">
        <v>98</v>
      </c>
      <c r="I6" s="67"/>
      <c r="J6" s="52">
        <v>1000</v>
      </c>
      <c r="K6" s="163"/>
      <c r="L6" s="166" t="str">
        <f>IMPRODUCT(J6,K6)</f>
        <v>0</v>
      </c>
      <c r="M6" s="57"/>
      <c r="N6" s="58"/>
    </row>
    <row r="7" spans="1:18" ht="33.75" customHeight="1">
      <c r="A7" s="4" t="s">
        <v>8</v>
      </c>
      <c r="B7" s="13" t="s">
        <v>41</v>
      </c>
      <c r="C7" s="14" t="s">
        <v>42</v>
      </c>
      <c r="D7" s="27" t="s">
        <v>43</v>
      </c>
      <c r="E7" s="28" t="s">
        <v>44</v>
      </c>
      <c r="F7" s="4" t="s">
        <v>4</v>
      </c>
      <c r="G7" s="7" t="s">
        <v>34</v>
      </c>
      <c r="H7" s="7" t="s">
        <v>32</v>
      </c>
      <c r="I7" s="7" t="s">
        <v>35</v>
      </c>
      <c r="J7" s="7"/>
      <c r="K7" s="7" t="s">
        <v>1</v>
      </c>
      <c r="L7" s="43" t="s">
        <v>69</v>
      </c>
      <c r="M7" s="7" t="s">
        <v>31</v>
      </c>
      <c r="N7" s="13" t="s">
        <v>15</v>
      </c>
    </row>
    <row r="8" spans="1:18" ht="26.25" customHeight="1">
      <c r="A8" s="2">
        <v>1</v>
      </c>
      <c r="B8" s="23"/>
      <c r="C8" s="24"/>
      <c r="D8" s="25"/>
      <c r="E8" s="26"/>
      <c r="F8" s="1"/>
      <c r="G8" s="1"/>
      <c r="H8" s="1"/>
      <c r="I8" s="1"/>
      <c r="J8" s="1"/>
      <c r="K8" s="17"/>
      <c r="L8" s="17"/>
      <c r="M8" s="17"/>
      <c r="N8" s="15"/>
    </row>
    <row r="9" spans="1:18" ht="26.25" customHeight="1">
      <c r="A9" s="2">
        <v>2</v>
      </c>
      <c r="B9" s="23"/>
      <c r="C9" s="24"/>
      <c r="D9" s="25"/>
      <c r="E9" s="26"/>
      <c r="F9" s="1"/>
      <c r="G9" s="1"/>
      <c r="H9" s="1"/>
      <c r="I9" s="1"/>
      <c r="J9" s="1"/>
      <c r="K9" s="17"/>
      <c r="L9" s="17"/>
      <c r="M9" s="17"/>
      <c r="N9" s="15"/>
    </row>
    <row r="10" spans="1:18" ht="26.25" customHeight="1">
      <c r="A10" s="2">
        <v>3</v>
      </c>
      <c r="B10" s="23"/>
      <c r="C10" s="24"/>
      <c r="D10" s="25"/>
      <c r="E10" s="26"/>
      <c r="F10" s="1"/>
      <c r="G10" s="1"/>
      <c r="H10" s="1"/>
      <c r="I10" s="1"/>
      <c r="J10" s="1"/>
      <c r="K10" s="17"/>
      <c r="L10" s="17"/>
      <c r="M10" s="17"/>
      <c r="N10" s="15"/>
    </row>
    <row r="11" spans="1:18" ht="26.25" customHeight="1">
      <c r="A11" s="2">
        <v>4</v>
      </c>
      <c r="B11" s="23"/>
      <c r="C11" s="24"/>
      <c r="D11" s="25"/>
      <c r="E11" s="26"/>
      <c r="F11" s="1"/>
      <c r="G11" s="1"/>
      <c r="H11" s="1"/>
      <c r="I11" s="1"/>
      <c r="J11" s="1"/>
      <c r="K11" s="17"/>
      <c r="L11" s="17"/>
      <c r="M11" s="17"/>
      <c r="N11" s="15"/>
    </row>
    <row r="12" spans="1:18" ht="26.25" customHeight="1">
      <c r="A12" s="2">
        <v>5</v>
      </c>
      <c r="B12" s="23"/>
      <c r="C12" s="24"/>
      <c r="D12" s="25"/>
      <c r="E12" s="26"/>
      <c r="F12" s="1"/>
      <c r="G12" s="1"/>
      <c r="H12" s="1"/>
      <c r="I12" s="1"/>
      <c r="J12" s="1"/>
      <c r="K12" s="17"/>
      <c r="L12" s="17"/>
      <c r="M12" s="17"/>
      <c r="N12" s="15"/>
    </row>
    <row r="13" spans="1:18" ht="26.25" customHeight="1">
      <c r="A13" s="2">
        <v>6</v>
      </c>
      <c r="B13" s="23"/>
      <c r="C13" s="24"/>
      <c r="D13" s="25"/>
      <c r="E13" s="26"/>
      <c r="F13" s="1"/>
      <c r="G13" s="1"/>
      <c r="H13" s="1"/>
      <c r="I13" s="1"/>
      <c r="J13" s="1"/>
      <c r="K13" s="17"/>
      <c r="L13" s="17"/>
      <c r="M13" s="17"/>
      <c r="N13" s="15"/>
      <c r="O13" s="45"/>
      <c r="P13" s="45"/>
      <c r="Q13" s="44"/>
      <c r="R13" s="44"/>
    </row>
    <row r="14" spans="1:18" ht="26.25" customHeight="1">
      <c r="A14" s="2">
        <v>7</v>
      </c>
      <c r="B14" s="23"/>
      <c r="C14" s="24"/>
      <c r="D14" s="25"/>
      <c r="E14" s="26"/>
      <c r="F14" s="1"/>
      <c r="G14" s="1"/>
      <c r="H14" s="1"/>
      <c r="I14" s="1"/>
      <c r="J14" s="1"/>
      <c r="K14" s="17"/>
      <c r="L14" s="17"/>
      <c r="M14" s="17"/>
      <c r="N14" s="15"/>
      <c r="O14" s="45"/>
      <c r="P14" s="45"/>
      <c r="Q14" s="44"/>
      <c r="R14" s="44"/>
    </row>
    <row r="15" spans="1:18" ht="26.25" customHeight="1">
      <c r="A15" s="2">
        <v>8</v>
      </c>
      <c r="B15" s="23"/>
      <c r="C15" s="24"/>
      <c r="D15" s="25"/>
      <c r="E15" s="26"/>
      <c r="F15" s="1"/>
      <c r="G15" s="1"/>
      <c r="H15" s="1"/>
      <c r="I15" s="1"/>
      <c r="J15" s="1"/>
      <c r="K15" s="17"/>
      <c r="L15" s="17"/>
      <c r="M15" s="17"/>
      <c r="N15" s="15"/>
      <c r="O15" s="45"/>
      <c r="P15" s="45"/>
      <c r="Q15" s="44"/>
      <c r="R15" s="44"/>
    </row>
    <row r="16" spans="1:18" ht="26.25" customHeight="1">
      <c r="A16" s="2">
        <v>9</v>
      </c>
      <c r="B16" s="23"/>
      <c r="C16" s="24"/>
      <c r="D16" s="25"/>
      <c r="E16" s="26"/>
      <c r="F16" s="1"/>
      <c r="G16" s="1"/>
      <c r="H16" s="1"/>
      <c r="I16" s="1"/>
      <c r="J16" s="1"/>
      <c r="K16" s="17"/>
      <c r="L16" s="17"/>
      <c r="M16" s="17"/>
      <c r="N16" s="15"/>
      <c r="O16" s="45"/>
      <c r="P16" s="45"/>
    </row>
    <row r="17" spans="1:16" ht="26.25" customHeight="1">
      <c r="A17" s="2">
        <v>10</v>
      </c>
      <c r="B17" s="23"/>
      <c r="C17" s="24"/>
      <c r="D17" s="25"/>
      <c r="E17" s="26"/>
      <c r="F17" s="1"/>
      <c r="G17" s="18"/>
      <c r="H17" s="18"/>
      <c r="I17" s="1"/>
      <c r="J17" s="1"/>
      <c r="K17" s="17"/>
      <c r="L17" s="17"/>
      <c r="M17" s="17"/>
      <c r="N17" s="15"/>
      <c r="O17" s="45"/>
      <c r="P17" s="45"/>
    </row>
    <row r="18" spans="1:16" ht="26.25" customHeight="1">
      <c r="A18" s="2">
        <v>11</v>
      </c>
      <c r="B18" s="23"/>
      <c r="C18" s="24"/>
      <c r="D18" s="25"/>
      <c r="E18" s="26"/>
      <c r="F18" s="1"/>
      <c r="G18" s="1"/>
      <c r="H18" s="1"/>
      <c r="I18" s="1"/>
      <c r="J18" s="1"/>
      <c r="K18" s="17"/>
      <c r="L18" s="17"/>
      <c r="M18" s="17"/>
      <c r="N18" s="15"/>
    </row>
    <row r="19" spans="1:16" ht="26.25" customHeight="1">
      <c r="A19" s="2">
        <v>12</v>
      </c>
      <c r="B19" s="23"/>
      <c r="C19" s="24"/>
      <c r="D19" s="25"/>
      <c r="E19" s="26"/>
      <c r="F19" s="1"/>
      <c r="G19" s="1"/>
      <c r="H19" s="1"/>
      <c r="I19" s="1"/>
      <c r="J19" s="1"/>
      <c r="K19" s="17"/>
      <c r="L19" s="17"/>
      <c r="M19" s="17"/>
      <c r="N19" s="15"/>
      <c r="O19" s="45"/>
      <c r="P19" s="45"/>
    </row>
    <row r="20" spans="1:16" ht="26.25" customHeight="1">
      <c r="A20" s="2">
        <v>13</v>
      </c>
      <c r="B20" s="23"/>
      <c r="C20" s="24"/>
      <c r="D20" s="25"/>
      <c r="E20" s="26"/>
      <c r="F20" s="1"/>
      <c r="G20" s="1"/>
      <c r="H20" s="1"/>
      <c r="I20" s="1"/>
      <c r="J20" s="1"/>
      <c r="K20" s="17"/>
      <c r="L20" s="17"/>
      <c r="M20" s="17"/>
      <c r="N20" s="15"/>
    </row>
    <row r="21" spans="1:16" ht="26.25" customHeight="1">
      <c r="A21" s="2">
        <v>14</v>
      </c>
      <c r="B21" s="23"/>
      <c r="C21" s="24"/>
      <c r="D21" s="25"/>
      <c r="E21" s="26"/>
      <c r="F21" s="1"/>
      <c r="G21" s="1"/>
      <c r="H21" s="1"/>
      <c r="I21" s="1"/>
      <c r="J21" s="1"/>
      <c r="K21" s="17"/>
      <c r="L21" s="17"/>
      <c r="M21" s="17"/>
      <c r="N21" s="15"/>
      <c r="O21" s="45"/>
    </row>
    <row r="22" spans="1:16" ht="26.25" customHeight="1">
      <c r="A22" s="2">
        <v>15</v>
      </c>
      <c r="B22" s="23"/>
      <c r="C22" s="24"/>
      <c r="D22" s="25"/>
      <c r="E22" s="26"/>
      <c r="F22" s="1"/>
      <c r="G22" s="1"/>
      <c r="H22" s="1"/>
      <c r="I22" s="1"/>
      <c r="J22" s="1"/>
      <c r="K22" s="17"/>
      <c r="L22" s="17"/>
      <c r="M22" s="17"/>
      <c r="N22" s="15"/>
    </row>
    <row r="23" spans="1:16" ht="26.25" customHeight="1">
      <c r="A23" s="2">
        <v>16</v>
      </c>
      <c r="B23" s="23"/>
      <c r="C23" s="24"/>
      <c r="D23" s="25"/>
      <c r="E23" s="26"/>
      <c r="F23" s="1"/>
      <c r="G23" s="1"/>
      <c r="H23" s="1"/>
      <c r="I23" s="1"/>
      <c r="J23" s="1"/>
      <c r="K23" s="17"/>
      <c r="L23" s="17"/>
      <c r="M23" s="17"/>
      <c r="N23" s="15"/>
      <c r="O23" s="45"/>
      <c r="P23" s="46"/>
    </row>
    <row r="24" spans="1:16" ht="26.25" customHeight="1">
      <c r="A24" s="2">
        <v>17</v>
      </c>
      <c r="B24" s="23"/>
      <c r="C24" s="24"/>
      <c r="D24" s="25"/>
      <c r="E24" s="26"/>
      <c r="F24" s="1"/>
      <c r="G24" s="1"/>
      <c r="H24" s="1"/>
      <c r="I24" s="1"/>
      <c r="J24" s="1"/>
      <c r="K24" s="17"/>
      <c r="L24" s="17"/>
      <c r="M24" s="17"/>
      <c r="N24" s="15"/>
    </row>
    <row r="25" spans="1:16" ht="26.25" customHeight="1">
      <c r="A25" s="2">
        <v>18</v>
      </c>
      <c r="B25" s="23"/>
      <c r="C25" s="24"/>
      <c r="D25" s="25"/>
      <c r="E25" s="26"/>
      <c r="F25" s="1"/>
      <c r="G25" s="1"/>
      <c r="H25" s="1"/>
      <c r="I25" s="1"/>
      <c r="J25" s="1"/>
      <c r="K25" s="17"/>
      <c r="L25" s="17"/>
      <c r="M25" s="17"/>
      <c r="N25" s="15"/>
      <c r="O25" s="45"/>
    </row>
    <row r="26" spans="1:16" ht="26.25" customHeight="1">
      <c r="A26" s="2">
        <v>19</v>
      </c>
      <c r="B26" s="23"/>
      <c r="C26" s="24"/>
      <c r="D26" s="25"/>
      <c r="E26" s="26"/>
      <c r="F26" s="1"/>
      <c r="G26" s="1"/>
      <c r="H26" s="1"/>
      <c r="I26" s="1"/>
      <c r="J26" s="1"/>
      <c r="K26" s="17"/>
      <c r="L26" s="17"/>
      <c r="M26" s="17"/>
      <c r="N26" s="15"/>
      <c r="O26" s="45"/>
    </row>
    <row r="27" spans="1:16" ht="26.25" customHeight="1">
      <c r="A27" s="1">
        <v>20</v>
      </c>
      <c r="B27" s="23"/>
      <c r="C27" s="24"/>
      <c r="D27" s="25"/>
      <c r="E27" s="26"/>
      <c r="F27" s="1"/>
      <c r="G27" s="1"/>
      <c r="H27" s="19"/>
      <c r="I27" s="19"/>
      <c r="J27" s="19"/>
      <c r="K27" s="19"/>
      <c r="L27" s="20"/>
      <c r="M27" s="20"/>
      <c r="N27" s="15"/>
      <c r="O27" s="45"/>
    </row>
    <row r="28" spans="1:16" ht="19.5" customHeight="1"/>
    <row r="29" spans="1:16" ht="19.5" customHeight="1"/>
    <row r="30" spans="1:16" ht="19.5" customHeight="1"/>
    <row r="31" spans="1:16" ht="19.5" customHeight="1"/>
    <row r="32" spans="1:16" ht="19.5" customHeight="1"/>
    <row r="33" ht="19.5" customHeight="1"/>
  </sheetData>
  <mergeCells count="21">
    <mergeCell ref="C1:K1"/>
    <mergeCell ref="A1:B1"/>
    <mergeCell ref="H5:I5"/>
    <mergeCell ref="M4:N4"/>
    <mergeCell ref="M5:N6"/>
    <mergeCell ref="G4:G6"/>
    <mergeCell ref="A3:C3"/>
    <mergeCell ref="D3:F3"/>
    <mergeCell ref="G3:H3"/>
    <mergeCell ref="H6:I6"/>
    <mergeCell ref="M1:N1"/>
    <mergeCell ref="A2:C2"/>
    <mergeCell ref="D2:F2"/>
    <mergeCell ref="G2:H2"/>
    <mergeCell ref="I2:N2"/>
    <mergeCell ref="I3:N3"/>
    <mergeCell ref="A4:C4"/>
    <mergeCell ref="A5:C6"/>
    <mergeCell ref="D5:F6"/>
    <mergeCell ref="H4:I4"/>
    <mergeCell ref="D4:F4"/>
  </mergeCells>
  <phoneticPr fontId="2"/>
  <dataValidations count="3">
    <dataValidation type="list" allowBlank="1" showInputMessage="1" showErrorMessage="1" sqref="G8:M26 G27">
      <formula1>"○"</formula1>
    </dataValidation>
    <dataValidation type="list" allowBlank="1" showInputMessage="1" showErrorMessage="1" sqref="N8:N27">
      <formula1>"レ"</formula1>
    </dataValidation>
    <dataValidation type="list" allowBlank="1" showInputMessage="1" showErrorMessage="1" sqref="F8:F27">
      <formula1>"3,4,5,6"</formula1>
    </dataValidation>
  </dataValidations>
  <pageMargins left="0.39370078740157483" right="0.39370078740157483" top="0.78740157480314965" bottom="0.78740157480314965" header="0.31496062992125984" footer="0.31496062992125984"/>
  <pageSetup paperSize="9" scale="85" orientation="portrait" horizontalDpi="4294967293" copies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R38"/>
  <sheetViews>
    <sheetView view="pageBreakPreview" workbookViewId="0">
      <selection activeCell="K6" sqref="K6"/>
    </sheetView>
  </sheetViews>
  <sheetFormatPr defaultRowHeight="13.5"/>
  <cols>
    <col min="1" max="1" width="3.75" style="5" customWidth="1"/>
    <col min="2" max="3" width="10.625" customWidth="1"/>
    <col min="4" max="6" width="10.25" customWidth="1"/>
    <col min="7" max="14" width="7" customWidth="1"/>
    <col min="15" max="15" width="9" style="5"/>
  </cols>
  <sheetData>
    <row r="1" spans="1:18" ht="45" customHeight="1">
      <c r="A1" s="160" t="s">
        <v>97</v>
      </c>
      <c r="B1" s="161"/>
      <c r="C1" s="82" t="s">
        <v>77</v>
      </c>
      <c r="D1" s="83"/>
      <c r="E1" s="83"/>
      <c r="F1" s="83"/>
      <c r="G1" s="83"/>
      <c r="H1" s="83"/>
      <c r="I1" s="83"/>
      <c r="J1" s="83"/>
      <c r="K1" s="83"/>
      <c r="L1" s="158"/>
      <c r="M1" s="160" t="s">
        <v>94</v>
      </c>
      <c r="N1" s="161"/>
    </row>
    <row r="2" spans="1:18" ht="33.75" customHeight="1">
      <c r="A2" s="62" t="s">
        <v>2</v>
      </c>
      <c r="B2" s="62"/>
      <c r="C2" s="62"/>
      <c r="D2" s="63"/>
      <c r="E2" s="63"/>
      <c r="F2" s="63"/>
      <c r="G2" s="62" t="s">
        <v>5</v>
      </c>
      <c r="H2" s="62"/>
      <c r="I2" s="64"/>
      <c r="J2" s="64"/>
      <c r="K2" s="64"/>
      <c r="L2" s="64"/>
      <c r="M2" s="64"/>
      <c r="N2" s="64"/>
    </row>
    <row r="3" spans="1:18" ht="27" customHeight="1">
      <c r="A3" s="62" t="s">
        <v>3</v>
      </c>
      <c r="B3" s="62"/>
      <c r="C3" s="62"/>
      <c r="D3" s="77"/>
      <c r="E3" s="77"/>
      <c r="F3" s="77"/>
      <c r="G3" s="62" t="s">
        <v>6</v>
      </c>
      <c r="H3" s="62"/>
      <c r="I3" s="64"/>
      <c r="J3" s="64"/>
      <c r="K3" s="64"/>
      <c r="L3" s="64"/>
      <c r="M3" s="64"/>
      <c r="N3" s="64"/>
    </row>
    <row r="4" spans="1:18" ht="27" customHeight="1">
      <c r="A4" s="62" t="s">
        <v>7</v>
      </c>
      <c r="B4" s="62"/>
      <c r="C4" s="62"/>
      <c r="D4" s="63"/>
      <c r="E4" s="63"/>
      <c r="F4" s="74"/>
      <c r="G4" s="75" t="s">
        <v>24</v>
      </c>
      <c r="H4" s="62" t="s">
        <v>14</v>
      </c>
      <c r="I4" s="62"/>
      <c r="J4" s="49" t="s">
        <v>12</v>
      </c>
      <c r="K4" s="8" t="s">
        <v>99</v>
      </c>
      <c r="L4" s="8" t="s">
        <v>100</v>
      </c>
      <c r="M4" s="117" t="s">
        <v>101</v>
      </c>
      <c r="N4" s="164"/>
    </row>
    <row r="5" spans="1:18" ht="27" customHeight="1">
      <c r="A5" s="54" t="s">
        <v>11</v>
      </c>
      <c r="B5" s="55"/>
      <c r="C5" s="56"/>
      <c r="D5" s="68"/>
      <c r="E5" s="69"/>
      <c r="F5" s="70"/>
      <c r="G5" s="75"/>
      <c r="H5" s="78" t="s">
        <v>76</v>
      </c>
      <c r="I5" s="79"/>
      <c r="J5" s="49">
        <v>500</v>
      </c>
      <c r="K5" s="165"/>
      <c r="L5" s="166" t="str">
        <f>IMPRODUCT(J5,K5)</f>
        <v>0</v>
      </c>
      <c r="M5" s="54">
        <f>SUM(L5+L6)</f>
        <v>0</v>
      </c>
      <c r="N5" s="55"/>
    </row>
    <row r="6" spans="1:18" ht="27" customHeight="1">
      <c r="A6" s="57"/>
      <c r="B6" s="58"/>
      <c r="C6" s="59"/>
      <c r="D6" s="71"/>
      <c r="E6" s="72"/>
      <c r="F6" s="73"/>
      <c r="G6" s="76"/>
      <c r="H6" s="65" t="s">
        <v>98</v>
      </c>
      <c r="I6" s="67"/>
      <c r="J6" s="52">
        <v>1000</v>
      </c>
      <c r="K6" s="163"/>
      <c r="L6" s="166" t="str">
        <f>IMPRODUCT(J6,K6)</f>
        <v>0</v>
      </c>
      <c r="M6" s="57"/>
      <c r="N6" s="58"/>
    </row>
    <row r="7" spans="1:18" ht="33.75" customHeight="1">
      <c r="A7" s="4" t="s">
        <v>8</v>
      </c>
      <c r="B7" s="13" t="s">
        <v>41</v>
      </c>
      <c r="C7" s="14" t="s">
        <v>42</v>
      </c>
      <c r="D7" s="27" t="s">
        <v>43</v>
      </c>
      <c r="E7" s="28" t="s">
        <v>44</v>
      </c>
      <c r="F7" s="4" t="s">
        <v>4</v>
      </c>
      <c r="G7" s="7" t="s">
        <v>10</v>
      </c>
      <c r="H7" s="7" t="s">
        <v>32</v>
      </c>
      <c r="I7" s="7" t="s">
        <v>36</v>
      </c>
      <c r="J7" s="7"/>
      <c r="K7" s="7" t="s">
        <v>1</v>
      </c>
      <c r="L7" s="43" t="s">
        <v>69</v>
      </c>
      <c r="M7" s="7" t="s">
        <v>31</v>
      </c>
      <c r="N7" s="4" t="s">
        <v>15</v>
      </c>
    </row>
    <row r="8" spans="1:18" ht="26.25" customHeight="1">
      <c r="A8" s="2">
        <v>1</v>
      </c>
      <c r="B8" s="23"/>
      <c r="C8" s="24"/>
      <c r="D8" s="25"/>
      <c r="E8" s="26"/>
      <c r="F8" s="1"/>
      <c r="G8" s="1"/>
      <c r="H8" s="1"/>
      <c r="I8" s="1"/>
      <c r="J8" s="1"/>
      <c r="K8" s="17"/>
      <c r="L8" s="17"/>
      <c r="M8" s="17"/>
      <c r="N8" s="1"/>
    </row>
    <row r="9" spans="1:18" ht="26.25" customHeight="1">
      <c r="A9" s="2">
        <v>2</v>
      </c>
      <c r="B9" s="23"/>
      <c r="C9" s="24"/>
      <c r="D9" s="25"/>
      <c r="E9" s="26"/>
      <c r="F9" s="1"/>
      <c r="G9" s="1"/>
      <c r="H9" s="1"/>
      <c r="I9" s="1"/>
      <c r="J9" s="1"/>
      <c r="K9" s="17"/>
      <c r="L9" s="17"/>
      <c r="M9" s="17"/>
      <c r="N9" s="1"/>
    </row>
    <row r="10" spans="1:18" ht="26.25" customHeight="1">
      <c r="A10" s="2">
        <v>3</v>
      </c>
      <c r="B10" s="23"/>
      <c r="C10" s="24"/>
      <c r="D10" s="25"/>
      <c r="E10" s="26"/>
      <c r="F10" s="1"/>
      <c r="G10" s="1"/>
      <c r="H10" s="1"/>
      <c r="I10" s="1"/>
      <c r="J10" s="1"/>
      <c r="K10" s="17"/>
      <c r="L10" s="17"/>
      <c r="M10" s="17"/>
      <c r="N10" s="1"/>
    </row>
    <row r="11" spans="1:18" ht="26.25" customHeight="1">
      <c r="A11" s="2">
        <v>4</v>
      </c>
      <c r="B11" s="23"/>
      <c r="C11" s="24"/>
      <c r="D11" s="25"/>
      <c r="E11" s="26"/>
      <c r="F11" s="1"/>
      <c r="G11" s="1"/>
      <c r="H11" s="1"/>
      <c r="I11" s="1"/>
      <c r="J11" s="1"/>
      <c r="K11" s="17"/>
      <c r="L11" s="17"/>
      <c r="M11" s="17"/>
      <c r="N11" s="1"/>
    </row>
    <row r="12" spans="1:18" ht="26.25" customHeight="1">
      <c r="A12" s="2">
        <v>5</v>
      </c>
      <c r="B12" s="23"/>
      <c r="C12" s="24"/>
      <c r="D12" s="25"/>
      <c r="E12" s="26"/>
      <c r="F12" s="1"/>
      <c r="G12" s="1"/>
      <c r="H12" s="1"/>
      <c r="I12" s="1"/>
      <c r="J12" s="1"/>
      <c r="K12" s="17"/>
      <c r="L12" s="17"/>
      <c r="M12" s="17"/>
      <c r="N12" s="1"/>
    </row>
    <row r="13" spans="1:18" ht="26.25" customHeight="1">
      <c r="A13" s="2">
        <v>6</v>
      </c>
      <c r="B13" s="23"/>
      <c r="C13" s="24"/>
      <c r="D13" s="25"/>
      <c r="E13" s="26"/>
      <c r="F13" s="1"/>
      <c r="G13" s="1"/>
      <c r="H13" s="1"/>
      <c r="I13" s="1"/>
      <c r="J13" s="1"/>
      <c r="K13" s="17"/>
      <c r="L13" s="17"/>
      <c r="M13" s="17"/>
      <c r="N13" s="1"/>
      <c r="O13" s="45"/>
      <c r="P13" s="44"/>
      <c r="Q13" s="44"/>
      <c r="R13" s="44"/>
    </row>
    <row r="14" spans="1:18" ht="26.25" customHeight="1">
      <c r="A14" s="2">
        <v>7</v>
      </c>
      <c r="B14" s="23"/>
      <c r="C14" s="24"/>
      <c r="D14" s="25"/>
      <c r="E14" s="26"/>
      <c r="F14" s="1"/>
      <c r="G14" s="1"/>
      <c r="H14" s="1"/>
      <c r="I14" s="1"/>
      <c r="J14" s="1"/>
      <c r="K14" s="17"/>
      <c r="L14" s="17"/>
      <c r="M14" s="17"/>
      <c r="N14" s="1"/>
      <c r="O14" s="45"/>
      <c r="P14" s="44"/>
      <c r="Q14" s="44"/>
      <c r="R14" s="44"/>
    </row>
    <row r="15" spans="1:18" ht="26.25" customHeight="1">
      <c r="A15" s="2">
        <v>8</v>
      </c>
      <c r="B15" s="23"/>
      <c r="C15" s="24"/>
      <c r="D15" s="25"/>
      <c r="E15" s="26"/>
      <c r="F15" s="1"/>
      <c r="G15" s="1"/>
      <c r="H15" s="1"/>
      <c r="I15" s="1"/>
      <c r="J15" s="1"/>
      <c r="K15" s="17"/>
      <c r="L15" s="17"/>
      <c r="M15" s="17"/>
      <c r="N15" s="1"/>
      <c r="O15" s="45"/>
      <c r="P15" s="44"/>
      <c r="Q15" s="44"/>
      <c r="R15" s="44"/>
    </row>
    <row r="16" spans="1:18" ht="26.25" customHeight="1">
      <c r="A16" s="2">
        <v>9</v>
      </c>
      <c r="B16" s="23"/>
      <c r="C16" s="24"/>
      <c r="D16" s="25"/>
      <c r="E16" s="26"/>
      <c r="F16" s="1"/>
      <c r="G16" s="1"/>
      <c r="H16" s="1"/>
      <c r="I16" s="1"/>
      <c r="J16" s="1"/>
      <c r="K16" s="17"/>
      <c r="L16" s="17"/>
      <c r="M16" s="17"/>
      <c r="N16" s="1"/>
    </row>
    <row r="17" spans="1:14" ht="26.25" customHeight="1">
      <c r="A17" s="2">
        <v>10</v>
      </c>
      <c r="B17" s="23"/>
      <c r="C17" s="24"/>
      <c r="D17" s="25"/>
      <c r="E17" s="26"/>
      <c r="F17" s="1"/>
      <c r="G17" s="18"/>
      <c r="H17" s="18"/>
      <c r="I17" s="1"/>
      <c r="J17" s="1"/>
      <c r="K17" s="17"/>
      <c r="L17" s="17"/>
      <c r="M17" s="17"/>
      <c r="N17" s="1"/>
    </row>
    <row r="18" spans="1:14" ht="26.25" customHeight="1">
      <c r="A18" s="2">
        <v>11</v>
      </c>
      <c r="B18" s="23"/>
      <c r="C18" s="24"/>
      <c r="D18" s="25"/>
      <c r="E18" s="26"/>
      <c r="F18" s="1"/>
      <c r="G18" s="1"/>
      <c r="H18" s="1"/>
      <c r="I18" s="1"/>
      <c r="J18" s="1"/>
      <c r="K18" s="17"/>
      <c r="L18" s="17"/>
      <c r="M18" s="17"/>
      <c r="N18" s="1"/>
    </row>
    <row r="19" spans="1:14" ht="26.25" customHeight="1">
      <c r="A19" s="2">
        <v>12</v>
      </c>
      <c r="B19" s="23"/>
      <c r="C19" s="24"/>
      <c r="D19" s="25"/>
      <c r="E19" s="26"/>
      <c r="F19" s="1"/>
      <c r="G19" s="1"/>
      <c r="H19" s="1"/>
      <c r="I19" s="1"/>
      <c r="J19" s="1"/>
      <c r="K19" s="17"/>
      <c r="L19" s="17"/>
      <c r="M19" s="17"/>
      <c r="N19" s="1"/>
    </row>
    <row r="20" spans="1:14" ht="26.25" customHeight="1">
      <c r="A20" s="2">
        <v>13</v>
      </c>
      <c r="B20" s="23"/>
      <c r="C20" s="24"/>
      <c r="D20" s="25"/>
      <c r="E20" s="26"/>
      <c r="F20" s="1"/>
      <c r="G20" s="1"/>
      <c r="H20" s="1"/>
      <c r="I20" s="1"/>
      <c r="J20" s="1"/>
      <c r="K20" s="17"/>
      <c r="L20" s="17"/>
      <c r="M20" s="17"/>
      <c r="N20" s="1"/>
    </row>
    <row r="21" spans="1:14" ht="26.25" customHeight="1">
      <c r="A21" s="2">
        <v>14</v>
      </c>
      <c r="B21" s="23"/>
      <c r="C21" s="24"/>
      <c r="D21" s="25"/>
      <c r="E21" s="26"/>
      <c r="F21" s="1"/>
      <c r="G21" s="1"/>
      <c r="H21" s="1"/>
      <c r="I21" s="1"/>
      <c r="J21" s="1"/>
      <c r="K21" s="17"/>
      <c r="L21" s="17"/>
      <c r="M21" s="17"/>
      <c r="N21" s="1"/>
    </row>
    <row r="22" spans="1:14" ht="26.25" customHeight="1">
      <c r="A22" s="2">
        <v>15</v>
      </c>
      <c r="B22" s="23"/>
      <c r="C22" s="24"/>
      <c r="D22" s="25"/>
      <c r="E22" s="26"/>
      <c r="F22" s="1"/>
      <c r="G22" s="1"/>
      <c r="H22" s="1"/>
      <c r="I22" s="1"/>
      <c r="J22" s="1"/>
      <c r="K22" s="17"/>
      <c r="L22" s="17"/>
      <c r="M22" s="17"/>
      <c r="N22" s="1"/>
    </row>
    <row r="23" spans="1:14" ht="26.25" customHeight="1">
      <c r="A23" s="2">
        <v>16</v>
      </c>
      <c r="B23" s="23"/>
      <c r="C23" s="24"/>
      <c r="D23" s="25"/>
      <c r="E23" s="26"/>
      <c r="F23" s="1"/>
      <c r="G23" s="1"/>
      <c r="H23" s="1"/>
      <c r="I23" s="1"/>
      <c r="J23" s="1"/>
      <c r="K23" s="17"/>
      <c r="L23" s="17"/>
      <c r="M23" s="17"/>
      <c r="N23" s="1"/>
    </row>
    <row r="24" spans="1:14" ht="26.25" customHeight="1">
      <c r="A24" s="2">
        <v>17</v>
      </c>
      <c r="B24" s="23"/>
      <c r="C24" s="24"/>
      <c r="D24" s="25"/>
      <c r="E24" s="26"/>
      <c r="F24" s="1"/>
      <c r="G24" s="1"/>
      <c r="H24" s="1"/>
      <c r="I24" s="1"/>
      <c r="J24" s="1"/>
      <c r="K24" s="17"/>
      <c r="L24" s="17"/>
      <c r="M24" s="17"/>
      <c r="N24" s="1"/>
    </row>
    <row r="25" spans="1:14" ht="26.25" customHeight="1">
      <c r="A25" s="2">
        <v>18</v>
      </c>
      <c r="B25" s="23"/>
      <c r="C25" s="24"/>
      <c r="D25" s="25"/>
      <c r="E25" s="26"/>
      <c r="F25" s="1"/>
      <c r="G25" s="1"/>
      <c r="H25" s="1"/>
      <c r="I25" s="1"/>
      <c r="J25" s="1"/>
      <c r="K25" s="17"/>
      <c r="L25" s="17"/>
      <c r="M25" s="17"/>
      <c r="N25" s="1"/>
    </row>
    <row r="26" spans="1:14" ht="26.25" customHeight="1">
      <c r="A26" s="2">
        <v>19</v>
      </c>
      <c r="B26" s="23"/>
      <c r="C26" s="24"/>
      <c r="D26" s="25"/>
      <c r="E26" s="26"/>
      <c r="F26" s="1"/>
      <c r="G26" s="1"/>
      <c r="H26" s="1"/>
      <c r="I26" s="1"/>
      <c r="J26" s="1"/>
      <c r="K26" s="17"/>
      <c r="L26" s="17"/>
      <c r="M26" s="17"/>
      <c r="N26" s="1"/>
    </row>
    <row r="27" spans="1:14" ht="26.25" customHeight="1">
      <c r="A27" s="1">
        <v>20</v>
      </c>
      <c r="B27" s="23"/>
      <c r="C27" s="24"/>
      <c r="D27" s="25"/>
      <c r="E27" s="26"/>
      <c r="F27" s="1"/>
      <c r="G27" s="19"/>
      <c r="H27" s="19"/>
      <c r="I27" s="19"/>
      <c r="J27" s="19"/>
      <c r="K27" s="19"/>
      <c r="L27" s="20"/>
      <c r="M27" s="20"/>
      <c r="N27" s="19"/>
    </row>
    <row r="28" spans="1:14" ht="19.5" customHeight="1"/>
    <row r="29" spans="1:14" ht="19.5" customHeight="1"/>
    <row r="30" spans="1:14" ht="19.5" customHeight="1"/>
    <row r="31" spans="1:14" ht="19.5" customHeight="1"/>
    <row r="32" spans="1:14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</sheetData>
  <mergeCells count="21">
    <mergeCell ref="H6:I6"/>
    <mergeCell ref="M4:N4"/>
    <mergeCell ref="M5:N6"/>
    <mergeCell ref="M1:N1"/>
    <mergeCell ref="A2:C2"/>
    <mergeCell ref="D2:F2"/>
    <mergeCell ref="G2:H2"/>
    <mergeCell ref="I2:N2"/>
    <mergeCell ref="C1:L1"/>
    <mergeCell ref="A1:B1"/>
    <mergeCell ref="A3:C3"/>
    <mergeCell ref="D3:F3"/>
    <mergeCell ref="G3:H3"/>
    <mergeCell ref="I3:N3"/>
    <mergeCell ref="A4:C4"/>
    <mergeCell ref="D4:F4"/>
    <mergeCell ref="G4:G6"/>
    <mergeCell ref="H4:I4"/>
    <mergeCell ref="A5:C6"/>
    <mergeCell ref="D5:F6"/>
    <mergeCell ref="H5:I5"/>
  </mergeCells>
  <phoneticPr fontId="2"/>
  <dataValidations count="3">
    <dataValidation type="list" allowBlank="1" showInputMessage="1" showErrorMessage="1" sqref="F8:F27">
      <formula1>"3,4,5,6"</formula1>
    </dataValidation>
    <dataValidation type="list" allowBlank="1" showInputMessage="1" showErrorMessage="1" sqref="N8:N26">
      <formula1>"レ"</formula1>
    </dataValidation>
    <dataValidation type="list" allowBlank="1" showInputMessage="1" showErrorMessage="1" sqref="G8:M26">
      <formula1>"○"</formula1>
    </dataValidation>
  </dataValidations>
  <pageMargins left="0.39370078740157483" right="0.39370078740157483" top="0.78740157480314965" bottom="0.78740157480314965" header="0.31496062992125984" footer="0.31496062992125984"/>
  <pageSetup paperSize="9" scale="85" orientation="portrait" horizontalDpi="4294967293" copies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L26"/>
  <sheetViews>
    <sheetView view="pageBreakPreview" workbookViewId="0">
      <selection activeCell="O9" sqref="O9"/>
    </sheetView>
  </sheetViews>
  <sheetFormatPr defaultRowHeight="13.5"/>
  <cols>
    <col min="1" max="1" width="4.25" style="5" customWidth="1"/>
    <col min="2" max="6" width="10" customWidth="1"/>
    <col min="7" max="8" width="7.125" customWidth="1"/>
    <col min="9" max="12" width="8.125" customWidth="1"/>
  </cols>
  <sheetData>
    <row r="1" spans="1:12" ht="45" customHeight="1">
      <c r="A1" s="82" t="s">
        <v>77</v>
      </c>
      <c r="B1" s="83"/>
      <c r="C1" s="83"/>
      <c r="D1" s="83"/>
      <c r="E1" s="83"/>
      <c r="F1" s="83"/>
      <c r="G1" s="83"/>
      <c r="H1" s="83"/>
      <c r="I1" s="83"/>
      <c r="J1" s="84" t="s">
        <v>79</v>
      </c>
      <c r="K1" s="85"/>
      <c r="L1" s="86"/>
    </row>
    <row r="2" spans="1:12" ht="33.75" customHeight="1">
      <c r="A2" s="62" t="s">
        <v>2</v>
      </c>
      <c r="B2" s="62"/>
      <c r="C2" s="62"/>
      <c r="D2" s="63"/>
      <c r="E2" s="63"/>
      <c r="F2" s="63"/>
      <c r="G2" s="62" t="s">
        <v>5</v>
      </c>
      <c r="H2" s="62"/>
      <c r="I2" s="114"/>
      <c r="J2" s="115"/>
      <c r="K2" s="115"/>
      <c r="L2" s="116"/>
    </row>
    <row r="3" spans="1:12" ht="27" customHeight="1">
      <c r="A3" s="62" t="s">
        <v>3</v>
      </c>
      <c r="B3" s="62"/>
      <c r="C3" s="62"/>
      <c r="D3" s="120"/>
      <c r="E3" s="120"/>
      <c r="F3" s="120"/>
      <c r="G3" s="62" t="s">
        <v>6</v>
      </c>
      <c r="H3" s="62"/>
      <c r="I3" s="114"/>
      <c r="J3" s="115"/>
      <c r="K3" s="115"/>
      <c r="L3" s="116"/>
    </row>
    <row r="4" spans="1:12" ht="27" customHeight="1">
      <c r="A4" s="62" t="s">
        <v>7</v>
      </c>
      <c r="B4" s="62"/>
      <c r="C4" s="62"/>
      <c r="D4" s="63"/>
      <c r="E4" s="63"/>
      <c r="F4" s="74"/>
      <c r="G4" s="75" t="s">
        <v>24</v>
      </c>
      <c r="H4" s="62" t="s">
        <v>30</v>
      </c>
      <c r="I4" s="62"/>
      <c r="J4" s="65" t="s">
        <v>26</v>
      </c>
      <c r="K4" s="67"/>
      <c r="L4" s="4" t="s">
        <v>33</v>
      </c>
    </row>
    <row r="5" spans="1:12" ht="27" customHeight="1">
      <c r="A5" s="53" t="s">
        <v>11</v>
      </c>
      <c r="B5" s="53"/>
      <c r="C5" s="53"/>
      <c r="D5" s="63"/>
      <c r="E5" s="63"/>
      <c r="F5" s="74"/>
      <c r="G5" s="75"/>
      <c r="H5" s="113" t="s">
        <v>25</v>
      </c>
      <c r="I5" s="113"/>
      <c r="J5" s="109"/>
      <c r="K5" s="110"/>
      <c r="L5" s="10">
        <f>1000*J5</f>
        <v>0</v>
      </c>
    </row>
    <row r="6" spans="1:12" ht="31.5" customHeight="1">
      <c r="A6" s="4" t="s">
        <v>8</v>
      </c>
      <c r="B6" s="62" t="s">
        <v>0</v>
      </c>
      <c r="C6" s="62"/>
      <c r="D6" s="27" t="s">
        <v>43</v>
      </c>
      <c r="E6" s="28" t="s">
        <v>44</v>
      </c>
      <c r="F6" s="49" t="s">
        <v>39</v>
      </c>
      <c r="G6" s="11" t="s">
        <v>28</v>
      </c>
      <c r="H6" s="12" t="s">
        <v>29</v>
      </c>
      <c r="I6" s="108"/>
      <c r="J6" s="108"/>
      <c r="K6" s="108"/>
      <c r="L6" s="8" t="s">
        <v>15</v>
      </c>
    </row>
    <row r="7" spans="1:12" ht="30" customHeight="1">
      <c r="A7" s="3">
        <v>1</v>
      </c>
      <c r="B7" s="47"/>
      <c r="C7" s="24"/>
      <c r="D7" s="25"/>
      <c r="E7" s="26"/>
      <c r="F7" s="1"/>
      <c r="G7" s="155"/>
      <c r="H7" s="155"/>
      <c r="I7" s="87"/>
      <c r="J7" s="88"/>
      <c r="K7" s="89"/>
      <c r="L7" s="17"/>
    </row>
    <row r="8" spans="1:12" ht="30" customHeight="1">
      <c r="A8" s="2">
        <v>2</v>
      </c>
      <c r="B8" s="23"/>
      <c r="C8" s="24"/>
      <c r="D8" s="25"/>
      <c r="E8" s="26"/>
      <c r="F8" s="1"/>
      <c r="G8" s="155"/>
      <c r="H8" s="155"/>
      <c r="I8" s="90"/>
      <c r="J8" s="91"/>
      <c r="K8" s="92"/>
      <c r="L8" s="17"/>
    </row>
    <row r="9" spans="1:12" ht="30" customHeight="1">
      <c r="A9" s="2">
        <v>3</v>
      </c>
      <c r="B9" s="23"/>
      <c r="C9" s="24"/>
      <c r="D9" s="25"/>
      <c r="E9" s="26"/>
      <c r="F9" s="1"/>
      <c r="G9" s="155"/>
      <c r="H9" s="155"/>
      <c r="I9" s="90"/>
      <c r="J9" s="91"/>
      <c r="K9" s="92"/>
      <c r="L9" s="17"/>
    </row>
    <row r="10" spans="1:12" ht="30" customHeight="1">
      <c r="A10" s="2">
        <v>4</v>
      </c>
      <c r="B10" s="23"/>
      <c r="C10" s="24"/>
      <c r="D10" s="25"/>
      <c r="E10" s="26"/>
      <c r="F10" s="1"/>
      <c r="G10" s="155"/>
      <c r="H10" s="155"/>
      <c r="I10" s="90"/>
      <c r="J10" s="91"/>
      <c r="K10" s="92"/>
      <c r="L10" s="17"/>
    </row>
    <row r="11" spans="1:12" ht="30" customHeight="1">
      <c r="A11" s="2">
        <v>5</v>
      </c>
      <c r="B11" s="39"/>
      <c r="C11" s="40"/>
      <c r="D11" s="41"/>
      <c r="E11" s="42"/>
      <c r="F11" s="1"/>
      <c r="G11" s="155"/>
      <c r="H11" s="155"/>
      <c r="I11" s="90"/>
      <c r="J11" s="91"/>
      <c r="K11" s="92"/>
      <c r="L11" s="17"/>
    </row>
    <row r="12" spans="1:12" ht="30" customHeight="1">
      <c r="A12" s="2">
        <v>6</v>
      </c>
      <c r="B12" s="39"/>
      <c r="C12" s="40"/>
      <c r="D12" s="41"/>
      <c r="E12" s="42"/>
      <c r="F12" s="1"/>
      <c r="G12" s="155"/>
      <c r="H12" s="155"/>
      <c r="I12" s="93"/>
      <c r="J12" s="94"/>
      <c r="K12" s="95"/>
      <c r="L12" s="17"/>
    </row>
    <row r="13" spans="1:12" ht="33.75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</row>
    <row r="14" spans="1:12" ht="31.5" customHeight="1">
      <c r="A14" s="4" t="s">
        <v>8</v>
      </c>
      <c r="B14" s="117" t="s">
        <v>37</v>
      </c>
      <c r="C14" s="118"/>
      <c r="D14" s="117" t="s">
        <v>38</v>
      </c>
      <c r="E14" s="118"/>
      <c r="F14" s="4" t="s">
        <v>39</v>
      </c>
      <c r="G14" s="11" t="s">
        <v>28</v>
      </c>
      <c r="H14" s="12" t="s">
        <v>29</v>
      </c>
      <c r="I14" s="96"/>
      <c r="J14" s="97"/>
      <c r="K14" s="98"/>
      <c r="L14" s="8" t="s">
        <v>15</v>
      </c>
    </row>
    <row r="15" spans="1:12" ht="31.5" customHeight="1">
      <c r="A15" s="2">
        <v>1</v>
      </c>
      <c r="B15" s="37"/>
      <c r="C15" s="38"/>
      <c r="D15" s="15"/>
      <c r="E15" s="16"/>
      <c r="F15" s="1"/>
      <c r="G15" s="155"/>
      <c r="H15" s="155"/>
      <c r="I15" s="99"/>
      <c r="J15" s="100"/>
      <c r="K15" s="101"/>
      <c r="L15" s="111"/>
    </row>
    <row r="16" spans="1:12" ht="31.5" customHeight="1">
      <c r="A16" s="2">
        <v>2</v>
      </c>
      <c r="B16" s="37"/>
      <c r="C16" s="38"/>
      <c r="D16" s="15"/>
      <c r="E16" s="16"/>
      <c r="F16" s="1"/>
      <c r="G16" s="155"/>
      <c r="H16" s="155"/>
      <c r="I16" s="102"/>
      <c r="J16" s="103"/>
      <c r="K16" s="104"/>
      <c r="L16" s="111"/>
    </row>
    <row r="17" spans="1:12" ht="31.5" customHeight="1">
      <c r="A17" s="2">
        <v>3</v>
      </c>
      <c r="B17" s="37"/>
      <c r="C17" s="38"/>
      <c r="D17" s="15"/>
      <c r="E17" s="16"/>
      <c r="F17" s="1"/>
      <c r="G17" s="155"/>
      <c r="H17" s="155"/>
      <c r="I17" s="102"/>
      <c r="J17" s="103"/>
      <c r="K17" s="104"/>
      <c r="L17" s="111"/>
    </row>
    <row r="18" spans="1:12" ht="31.5" customHeight="1">
      <c r="A18" s="2">
        <v>4</v>
      </c>
      <c r="B18" s="37"/>
      <c r="C18" s="38"/>
      <c r="D18" s="15"/>
      <c r="E18" s="16"/>
      <c r="F18" s="1"/>
      <c r="G18" s="155"/>
      <c r="H18" s="155"/>
      <c r="I18" s="102"/>
      <c r="J18" s="103"/>
      <c r="K18" s="104"/>
      <c r="L18" s="111"/>
    </row>
    <row r="19" spans="1:12" ht="31.5" customHeight="1">
      <c r="A19" s="2">
        <v>5</v>
      </c>
      <c r="B19" s="37"/>
      <c r="C19" s="38"/>
      <c r="D19" s="15"/>
      <c r="E19" s="16"/>
      <c r="F19" s="1"/>
      <c r="G19" s="155"/>
      <c r="H19" s="155"/>
      <c r="I19" s="102"/>
      <c r="J19" s="103"/>
      <c r="K19" s="104"/>
      <c r="L19" s="111"/>
    </row>
    <row r="20" spans="1:12" ht="31.5" customHeight="1">
      <c r="A20" s="2">
        <v>6</v>
      </c>
      <c r="B20" s="37"/>
      <c r="C20" s="38"/>
      <c r="D20" s="15"/>
      <c r="E20" s="16"/>
      <c r="F20" s="1"/>
      <c r="G20" s="155"/>
      <c r="H20" s="155"/>
      <c r="I20" s="105"/>
      <c r="J20" s="106"/>
      <c r="K20" s="107"/>
      <c r="L20" s="111"/>
    </row>
    <row r="21" spans="1:12">
      <c r="L21" s="9"/>
    </row>
    <row r="22" spans="1:12">
      <c r="L22" s="9"/>
    </row>
    <row r="23" spans="1:12">
      <c r="L23" s="9"/>
    </row>
    <row r="24" spans="1:12">
      <c r="L24" s="9"/>
    </row>
    <row r="25" spans="1:12">
      <c r="L25" s="9"/>
    </row>
    <row r="26" spans="1:12">
      <c r="L26" s="9"/>
    </row>
  </sheetData>
  <autoFilter ref="L7:L12"/>
  <mergeCells count="35">
    <mergeCell ref="L15:L20"/>
    <mergeCell ref="D14:E14"/>
    <mergeCell ref="A13:C13"/>
    <mergeCell ref="D13:F13"/>
    <mergeCell ref="G13:H13"/>
    <mergeCell ref="I13:L13"/>
    <mergeCell ref="H15:H20"/>
    <mergeCell ref="B14:C14"/>
    <mergeCell ref="H4:I4"/>
    <mergeCell ref="A5:C5"/>
    <mergeCell ref="H5:I5"/>
    <mergeCell ref="I2:L2"/>
    <mergeCell ref="I3:L3"/>
    <mergeCell ref="A2:C2"/>
    <mergeCell ref="D2:F2"/>
    <mergeCell ref="A3:C3"/>
    <mergeCell ref="D3:F3"/>
    <mergeCell ref="G3:H3"/>
    <mergeCell ref="A4:C4"/>
    <mergeCell ref="D5:F5"/>
    <mergeCell ref="A1:I1"/>
    <mergeCell ref="J1:L1"/>
    <mergeCell ref="I7:K12"/>
    <mergeCell ref="I14:K14"/>
    <mergeCell ref="I15:K20"/>
    <mergeCell ref="I6:K6"/>
    <mergeCell ref="J4:K4"/>
    <mergeCell ref="J5:K5"/>
    <mergeCell ref="B6:C6"/>
    <mergeCell ref="G7:G12"/>
    <mergeCell ref="H7:H12"/>
    <mergeCell ref="G15:G20"/>
    <mergeCell ref="D4:F4"/>
    <mergeCell ref="G2:H2"/>
    <mergeCell ref="G4:G5"/>
  </mergeCells>
  <phoneticPr fontId="2"/>
  <dataValidations count="2">
    <dataValidation type="list" allowBlank="1" showInputMessage="1" showErrorMessage="1" sqref="L15:L20 L8:L12">
      <formula1>"レ"</formula1>
    </dataValidation>
    <dataValidation type="list" allowBlank="1" showInputMessage="1" showErrorMessage="1" sqref="F7:F10">
      <formula1>"3,4,5,6"</formula1>
    </dataValidation>
  </dataValidations>
  <pageMargins left="0.39370078740157483" right="0.39370078740157483" top="0.78740157480314965" bottom="0.78740157480314965" header="0.31496062992125984" footer="0.31496062992125984"/>
  <pageSetup paperSize="9" scale="87" orientation="portrait" horizontalDpi="4294967293" copies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R39"/>
  <sheetViews>
    <sheetView view="pageBreakPreview" workbookViewId="0">
      <selection activeCell="I7" sqref="I7"/>
    </sheetView>
  </sheetViews>
  <sheetFormatPr defaultRowHeight="13.5"/>
  <cols>
    <col min="1" max="1" width="4.25" style="5" customWidth="1"/>
    <col min="2" max="5" width="9.25" customWidth="1"/>
    <col min="6" max="14" width="7.125" customWidth="1"/>
  </cols>
  <sheetData>
    <row r="1" spans="1:18" ht="45" customHeight="1">
      <c r="A1" s="60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"/>
      <c r="L1" s="6"/>
      <c r="M1" s="121" t="s">
        <v>40</v>
      </c>
      <c r="N1" s="121"/>
    </row>
    <row r="2" spans="1:18" ht="33.75" customHeight="1">
      <c r="A2" s="62" t="s">
        <v>2</v>
      </c>
      <c r="B2" s="62"/>
      <c r="C2" s="62"/>
      <c r="D2" s="122" t="s">
        <v>16</v>
      </c>
      <c r="E2" s="122"/>
      <c r="F2" s="122"/>
      <c r="G2" s="62" t="s">
        <v>5</v>
      </c>
      <c r="H2" s="62"/>
      <c r="I2" s="123" t="s">
        <v>23</v>
      </c>
      <c r="J2" s="123"/>
      <c r="K2" s="123"/>
      <c r="L2" s="123"/>
      <c r="M2" s="123"/>
      <c r="N2" s="123"/>
    </row>
    <row r="3" spans="1:18" ht="27" customHeight="1">
      <c r="A3" s="62" t="s">
        <v>3</v>
      </c>
      <c r="B3" s="62"/>
      <c r="C3" s="62"/>
      <c r="D3" s="122" t="s">
        <v>17</v>
      </c>
      <c r="E3" s="122"/>
      <c r="F3" s="122"/>
      <c r="G3" s="62" t="s">
        <v>6</v>
      </c>
      <c r="H3" s="62"/>
      <c r="I3" s="123" t="s">
        <v>20</v>
      </c>
      <c r="J3" s="123"/>
      <c r="K3" s="123"/>
      <c r="L3" s="123"/>
      <c r="M3" s="123"/>
      <c r="N3" s="123"/>
    </row>
    <row r="4" spans="1:18" ht="27" customHeight="1">
      <c r="A4" s="62" t="s">
        <v>7</v>
      </c>
      <c r="B4" s="62"/>
      <c r="C4" s="62"/>
      <c r="D4" s="122" t="s">
        <v>18</v>
      </c>
      <c r="E4" s="122"/>
      <c r="F4" s="142"/>
      <c r="G4" s="75" t="s">
        <v>24</v>
      </c>
      <c r="H4" s="62" t="s">
        <v>14</v>
      </c>
      <c r="I4" s="62"/>
      <c r="J4" s="4" t="s">
        <v>12</v>
      </c>
      <c r="K4" s="65" t="s">
        <v>27</v>
      </c>
      <c r="L4" s="66"/>
      <c r="M4" s="67"/>
      <c r="N4" s="4" t="s">
        <v>13</v>
      </c>
    </row>
    <row r="5" spans="1:18" ht="27" customHeight="1">
      <c r="A5" s="54" t="s">
        <v>11</v>
      </c>
      <c r="B5" s="55"/>
      <c r="C5" s="56"/>
      <c r="D5" s="124" t="s">
        <v>19</v>
      </c>
      <c r="E5" s="125"/>
      <c r="F5" s="126"/>
      <c r="G5" s="75"/>
      <c r="H5" s="78" t="s">
        <v>78</v>
      </c>
      <c r="I5" s="79"/>
      <c r="J5" s="130">
        <v>500</v>
      </c>
      <c r="K5" s="132">
        <v>6</v>
      </c>
      <c r="L5" s="133"/>
      <c r="M5" s="134"/>
      <c r="N5" s="138">
        <f>J5*K5</f>
        <v>3000</v>
      </c>
    </row>
    <row r="6" spans="1:18" ht="27" customHeight="1">
      <c r="A6" s="57"/>
      <c r="B6" s="58"/>
      <c r="C6" s="59"/>
      <c r="D6" s="127"/>
      <c r="E6" s="128"/>
      <c r="F6" s="129"/>
      <c r="G6" s="76"/>
      <c r="H6" s="80"/>
      <c r="I6" s="81"/>
      <c r="J6" s="131"/>
      <c r="K6" s="135"/>
      <c r="L6" s="136"/>
      <c r="M6" s="137"/>
      <c r="N6" s="139"/>
    </row>
    <row r="7" spans="1:18" ht="33.75" customHeight="1">
      <c r="A7" s="4" t="s">
        <v>8</v>
      </c>
      <c r="B7" s="13" t="s">
        <v>41</v>
      </c>
      <c r="C7" s="14" t="s">
        <v>42</v>
      </c>
      <c r="D7" s="27" t="s">
        <v>43</v>
      </c>
      <c r="E7" s="28" t="s">
        <v>44</v>
      </c>
      <c r="F7" s="4" t="s">
        <v>4</v>
      </c>
      <c r="G7" s="7" t="s">
        <v>10</v>
      </c>
      <c r="H7" s="7" t="s">
        <v>32</v>
      </c>
      <c r="I7" s="7" t="s">
        <v>35</v>
      </c>
      <c r="J7" s="7"/>
      <c r="K7" s="7" t="s">
        <v>1</v>
      </c>
      <c r="L7" s="43" t="s">
        <v>69</v>
      </c>
      <c r="M7" s="7" t="s">
        <v>31</v>
      </c>
      <c r="N7" s="4" t="s">
        <v>15</v>
      </c>
    </row>
    <row r="8" spans="1:18" ht="25.5" customHeight="1">
      <c r="A8" s="2">
        <v>1</v>
      </c>
      <c r="B8" s="29" t="s">
        <v>45</v>
      </c>
      <c r="C8" s="30" t="s">
        <v>46</v>
      </c>
      <c r="D8" s="33" t="s">
        <v>57</v>
      </c>
      <c r="E8" s="34" t="s">
        <v>63</v>
      </c>
      <c r="F8" s="21">
        <v>4</v>
      </c>
      <c r="G8" s="21" t="s">
        <v>21</v>
      </c>
      <c r="H8" s="21"/>
      <c r="I8" s="21"/>
      <c r="J8" s="21"/>
      <c r="K8" s="21"/>
      <c r="L8" s="22"/>
      <c r="M8" s="22"/>
      <c r="N8" s="21" t="s">
        <v>22</v>
      </c>
    </row>
    <row r="9" spans="1:18" ht="25.5" customHeight="1">
      <c r="A9" s="2">
        <v>2</v>
      </c>
      <c r="B9" s="29" t="s">
        <v>51</v>
      </c>
      <c r="C9" s="30" t="s">
        <v>52</v>
      </c>
      <c r="D9" s="33" t="s">
        <v>58</v>
      </c>
      <c r="E9" s="34" t="s">
        <v>64</v>
      </c>
      <c r="F9" s="21">
        <v>5</v>
      </c>
      <c r="G9" s="21"/>
      <c r="H9" s="21" t="s">
        <v>21</v>
      </c>
      <c r="I9" s="21" t="s">
        <v>21</v>
      </c>
      <c r="J9" s="21"/>
      <c r="K9" s="21"/>
      <c r="L9" s="22"/>
      <c r="M9" s="22"/>
      <c r="N9" s="21" t="s">
        <v>22</v>
      </c>
    </row>
    <row r="10" spans="1:18" ht="25.5" customHeight="1">
      <c r="A10" s="2">
        <v>3</v>
      </c>
      <c r="B10" s="29" t="s">
        <v>47</v>
      </c>
      <c r="C10" s="30" t="s">
        <v>53</v>
      </c>
      <c r="D10" s="33" t="s">
        <v>59</v>
      </c>
      <c r="E10" s="34" t="s">
        <v>65</v>
      </c>
      <c r="F10" s="21">
        <v>5</v>
      </c>
      <c r="G10" s="21" t="s">
        <v>21</v>
      </c>
      <c r="H10" s="21"/>
      <c r="I10" s="21"/>
      <c r="J10" s="21"/>
      <c r="K10" s="21"/>
      <c r="L10" s="22"/>
      <c r="M10" s="22"/>
      <c r="N10" s="21" t="s">
        <v>22</v>
      </c>
    </row>
    <row r="11" spans="1:18" ht="25.5" customHeight="1">
      <c r="A11" s="2">
        <v>4</v>
      </c>
      <c r="B11" s="29" t="s">
        <v>48</v>
      </c>
      <c r="C11" s="30" t="s">
        <v>54</v>
      </c>
      <c r="D11" s="33" t="s">
        <v>60</v>
      </c>
      <c r="E11" s="34" t="s">
        <v>66</v>
      </c>
      <c r="F11" s="21">
        <v>5</v>
      </c>
      <c r="G11" s="21"/>
      <c r="H11" s="21"/>
      <c r="I11" s="21"/>
      <c r="J11" s="21"/>
      <c r="K11" s="21"/>
      <c r="L11" s="22" t="s">
        <v>21</v>
      </c>
      <c r="M11" s="22"/>
      <c r="N11" s="21" t="s">
        <v>22</v>
      </c>
    </row>
    <row r="12" spans="1:18" ht="25.5" customHeight="1">
      <c r="A12" s="2">
        <v>5</v>
      </c>
      <c r="B12" s="29" t="s">
        <v>49</v>
      </c>
      <c r="C12" s="30" t="s">
        <v>55</v>
      </c>
      <c r="D12" s="33" t="s">
        <v>61</v>
      </c>
      <c r="E12" s="34" t="s">
        <v>67</v>
      </c>
      <c r="F12" s="21">
        <v>6</v>
      </c>
      <c r="G12" s="21"/>
      <c r="H12" s="21"/>
      <c r="I12" s="21"/>
      <c r="J12" s="21"/>
      <c r="K12" s="21"/>
      <c r="L12" s="22"/>
      <c r="M12" s="22" t="s">
        <v>21</v>
      </c>
      <c r="N12" s="21" t="s">
        <v>22</v>
      </c>
    </row>
    <row r="13" spans="1:18" ht="25.5" customHeight="1">
      <c r="A13" s="2">
        <v>6</v>
      </c>
      <c r="B13" s="29" t="s">
        <v>50</v>
      </c>
      <c r="C13" s="30" t="s">
        <v>56</v>
      </c>
      <c r="D13" s="35" t="s">
        <v>62</v>
      </c>
      <c r="E13" s="36" t="s">
        <v>68</v>
      </c>
      <c r="F13" s="21">
        <v>6</v>
      </c>
      <c r="G13" s="21"/>
      <c r="H13" s="21" t="s">
        <v>21</v>
      </c>
      <c r="I13" s="21" t="s">
        <v>21</v>
      </c>
      <c r="J13" s="21"/>
      <c r="K13" s="21"/>
      <c r="L13" s="22"/>
      <c r="M13" s="22"/>
      <c r="N13" s="21" t="s">
        <v>22</v>
      </c>
    </row>
    <row r="14" spans="1:18" ht="25.5" customHeight="1">
      <c r="A14" s="2">
        <v>7</v>
      </c>
      <c r="B14" s="31"/>
      <c r="C14" s="32"/>
      <c r="D14" s="25"/>
      <c r="E14" s="26"/>
      <c r="F14" s="21"/>
      <c r="G14" s="1"/>
      <c r="H14" s="1"/>
      <c r="I14" s="1"/>
      <c r="J14" s="1"/>
      <c r="K14" s="1"/>
      <c r="L14" s="17"/>
      <c r="M14" s="17"/>
      <c r="N14" s="21"/>
      <c r="O14" s="140"/>
      <c r="P14" s="141"/>
      <c r="Q14" s="141"/>
      <c r="R14" s="141"/>
    </row>
    <row r="15" spans="1:18" ht="25.5" customHeight="1">
      <c r="A15" s="2">
        <v>8</v>
      </c>
      <c r="B15" s="31"/>
      <c r="C15" s="32"/>
      <c r="D15" s="25"/>
      <c r="E15" s="26"/>
      <c r="F15" s="21"/>
      <c r="G15" s="1"/>
      <c r="H15" s="1"/>
      <c r="I15" s="1"/>
      <c r="J15" s="1"/>
      <c r="K15" s="1"/>
      <c r="L15" s="17"/>
      <c r="M15" s="17"/>
      <c r="N15" s="1"/>
      <c r="O15" s="140"/>
      <c r="P15" s="141"/>
      <c r="Q15" s="141"/>
      <c r="R15" s="141"/>
    </row>
    <row r="16" spans="1:18" ht="25.5" customHeight="1">
      <c r="A16" s="2">
        <v>9</v>
      </c>
      <c r="B16" s="31"/>
      <c r="C16" s="32"/>
      <c r="D16" s="25"/>
      <c r="E16" s="26"/>
      <c r="F16" s="21"/>
      <c r="G16" s="1"/>
      <c r="H16" s="1"/>
      <c r="I16" s="1"/>
      <c r="J16" s="1"/>
      <c r="K16" s="1"/>
      <c r="L16" s="17"/>
      <c r="M16" s="17"/>
      <c r="N16" s="1"/>
      <c r="O16" s="140"/>
      <c r="P16" s="141"/>
      <c r="Q16" s="141"/>
      <c r="R16" s="141"/>
    </row>
    <row r="17" spans="1:14" ht="25.5" customHeight="1">
      <c r="A17" s="2">
        <v>10</v>
      </c>
      <c r="B17" s="31"/>
      <c r="C17" s="32"/>
      <c r="D17" s="25"/>
      <c r="E17" s="26"/>
      <c r="F17" s="21"/>
      <c r="G17" s="1"/>
      <c r="H17" s="1"/>
      <c r="I17" s="1"/>
      <c r="J17" s="1"/>
      <c r="K17" s="1"/>
      <c r="L17" s="17"/>
      <c r="M17" s="17"/>
      <c r="N17" s="1"/>
    </row>
    <row r="18" spans="1:14" ht="25.5" customHeight="1">
      <c r="A18" s="2">
        <v>11</v>
      </c>
      <c r="B18" s="31"/>
      <c r="C18" s="32"/>
      <c r="D18" s="25"/>
      <c r="E18" s="26"/>
      <c r="F18" s="21"/>
      <c r="G18" s="18"/>
      <c r="H18" s="18"/>
      <c r="I18" s="1"/>
      <c r="J18" s="1"/>
      <c r="K18" s="1"/>
      <c r="L18" s="17"/>
      <c r="M18" s="17"/>
      <c r="N18" s="1"/>
    </row>
    <row r="19" spans="1:14" ht="25.5" customHeight="1">
      <c r="A19" s="2">
        <v>12</v>
      </c>
      <c r="B19" s="31"/>
      <c r="C19" s="32"/>
      <c r="D19" s="25"/>
      <c r="E19" s="26"/>
      <c r="F19" s="1"/>
      <c r="G19" s="1"/>
      <c r="H19" s="1"/>
      <c r="I19" s="1"/>
      <c r="J19" s="1"/>
      <c r="K19" s="1"/>
      <c r="L19" s="17"/>
      <c r="M19" s="17"/>
      <c r="N19" s="1"/>
    </row>
    <row r="20" spans="1:14" ht="25.5" customHeight="1">
      <c r="A20" s="2">
        <v>13</v>
      </c>
      <c r="B20" s="31"/>
      <c r="C20" s="32"/>
      <c r="D20" s="25"/>
      <c r="E20" s="26"/>
      <c r="F20" s="1"/>
      <c r="G20" s="1"/>
      <c r="H20" s="1"/>
      <c r="I20" s="1"/>
      <c r="J20" s="1"/>
      <c r="K20" s="1"/>
      <c r="L20" s="17"/>
      <c r="M20" s="17"/>
      <c r="N20" s="1"/>
    </row>
    <row r="21" spans="1:14" ht="25.5" customHeight="1">
      <c r="A21" s="2">
        <v>14</v>
      </c>
      <c r="B21" s="31"/>
      <c r="C21" s="32"/>
      <c r="D21" s="25"/>
      <c r="E21" s="26"/>
      <c r="F21" s="1"/>
      <c r="G21" s="1"/>
      <c r="H21" s="1"/>
      <c r="I21" s="1"/>
      <c r="J21" s="1"/>
      <c r="K21" s="1"/>
      <c r="L21" s="17"/>
      <c r="M21" s="17"/>
      <c r="N21" s="1"/>
    </row>
    <row r="22" spans="1:14" ht="25.5" customHeight="1">
      <c r="A22" s="2">
        <v>15</v>
      </c>
      <c r="B22" s="31"/>
      <c r="C22" s="32"/>
      <c r="D22" s="25"/>
      <c r="E22" s="26"/>
      <c r="F22" s="1"/>
      <c r="G22" s="1"/>
      <c r="H22" s="1"/>
      <c r="I22" s="1"/>
      <c r="J22" s="1"/>
      <c r="K22" s="1"/>
      <c r="L22" s="17"/>
      <c r="M22" s="17"/>
      <c r="N22" s="1"/>
    </row>
    <row r="23" spans="1:14" ht="25.5" customHeight="1">
      <c r="A23" s="2">
        <v>16</v>
      </c>
      <c r="B23" s="31"/>
      <c r="C23" s="32"/>
      <c r="D23" s="25"/>
      <c r="E23" s="26"/>
      <c r="F23" s="1"/>
      <c r="G23" s="1"/>
      <c r="H23" s="1"/>
      <c r="I23" s="1"/>
      <c r="J23" s="1"/>
      <c r="K23" s="1"/>
      <c r="L23" s="17"/>
      <c r="M23" s="17"/>
      <c r="N23" s="1"/>
    </row>
    <row r="24" spans="1:14" ht="25.5" customHeight="1">
      <c r="A24" s="2">
        <v>17</v>
      </c>
      <c r="B24" s="31"/>
      <c r="C24" s="32"/>
      <c r="D24" s="25"/>
      <c r="E24" s="26"/>
      <c r="F24" s="1"/>
      <c r="G24" s="1"/>
      <c r="H24" s="1"/>
      <c r="I24" s="1"/>
      <c r="J24" s="1"/>
      <c r="K24" s="1"/>
      <c r="L24" s="17"/>
      <c r="M24" s="17"/>
      <c r="N24" s="1"/>
    </row>
    <row r="25" spans="1:14" ht="25.5" customHeight="1">
      <c r="A25" s="2">
        <v>18</v>
      </c>
      <c r="B25" s="31"/>
      <c r="C25" s="32"/>
      <c r="D25" s="25"/>
      <c r="E25" s="26"/>
      <c r="F25" s="1"/>
      <c r="G25" s="1"/>
      <c r="H25" s="1"/>
      <c r="I25" s="1"/>
      <c r="J25" s="1"/>
      <c r="K25" s="1"/>
      <c r="L25" s="17"/>
      <c r="M25" s="17"/>
      <c r="N25" s="1"/>
    </row>
    <row r="26" spans="1:14" ht="25.5" customHeight="1">
      <c r="A26" s="2">
        <v>19</v>
      </c>
      <c r="B26" s="31"/>
      <c r="C26" s="32"/>
      <c r="D26" s="25"/>
      <c r="E26" s="26"/>
      <c r="F26" s="1"/>
      <c r="G26" s="1"/>
      <c r="H26" s="1"/>
      <c r="I26" s="1"/>
      <c r="J26" s="1"/>
      <c r="K26" s="1"/>
      <c r="L26" s="17"/>
      <c r="M26" s="17"/>
      <c r="N26" s="1"/>
    </row>
    <row r="27" spans="1:14" ht="25.5" customHeight="1">
      <c r="A27" s="2">
        <v>20</v>
      </c>
      <c r="B27" s="31"/>
      <c r="C27" s="32"/>
      <c r="D27" s="25"/>
      <c r="E27" s="26"/>
      <c r="F27" s="1"/>
      <c r="G27" s="1"/>
      <c r="H27" s="1"/>
      <c r="I27" s="1"/>
      <c r="J27" s="1"/>
      <c r="K27" s="1"/>
      <c r="L27" s="17"/>
      <c r="M27" s="17"/>
      <c r="N27" s="1"/>
    </row>
    <row r="28" spans="1:14" ht="19.5" customHeight="1"/>
    <row r="29" spans="1:14" ht="19.5" customHeight="1"/>
    <row r="30" spans="1:14" ht="19.5" customHeight="1"/>
    <row r="31" spans="1:14" ht="19.5" customHeight="1"/>
    <row r="32" spans="1:14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</sheetData>
  <mergeCells count="22">
    <mergeCell ref="O14:R16"/>
    <mergeCell ref="D4:F4"/>
    <mergeCell ref="H4:I4"/>
    <mergeCell ref="K4:M4"/>
    <mergeCell ref="A3:C3"/>
    <mergeCell ref="D3:F3"/>
    <mergeCell ref="G3:H3"/>
    <mergeCell ref="I3:N3"/>
    <mergeCell ref="A4:C4"/>
    <mergeCell ref="G4:G6"/>
    <mergeCell ref="A5:C6"/>
    <mergeCell ref="D5:F6"/>
    <mergeCell ref="H5:I6"/>
    <mergeCell ref="J5:J6"/>
    <mergeCell ref="K5:M6"/>
    <mergeCell ref="N5:N6"/>
    <mergeCell ref="M1:N1"/>
    <mergeCell ref="A2:C2"/>
    <mergeCell ref="D2:F2"/>
    <mergeCell ref="G2:H2"/>
    <mergeCell ref="I2:N2"/>
    <mergeCell ref="A1:J1"/>
  </mergeCells>
  <phoneticPr fontId="2"/>
  <dataValidations count="4">
    <dataValidation type="list" allowBlank="1" showInputMessage="1" showErrorMessage="1" sqref="F19:F27">
      <formula1>"３年,４年,５年,６年"</formula1>
    </dataValidation>
    <dataValidation type="list" allowBlank="1" showInputMessage="1" showErrorMessage="1" sqref="G8:M27">
      <formula1>"○"</formula1>
    </dataValidation>
    <dataValidation type="list" allowBlank="1" showInputMessage="1" showErrorMessage="1" sqref="N8:N27">
      <formula1>"レ"</formula1>
    </dataValidation>
    <dataValidation type="list" allowBlank="1" showInputMessage="1" showErrorMessage="1" sqref="F8:F18">
      <formula1>"3,4,5,6"</formula1>
    </dataValidation>
  </dataValidations>
  <pageMargins left="0.59055118110236227" right="0.59055118110236227" top="0.98425196850393704" bottom="0.98425196850393704" header="0.31496062992125984" footer="0.31496062992125984"/>
  <pageSetup paperSize="9" scale="86" orientation="portrait" horizontalDpi="4294967293" copies="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7"/>
  </sheetPr>
  <dimension ref="A1:L26"/>
  <sheetViews>
    <sheetView tabSelected="1" view="pageBreakPreview" workbookViewId="0">
      <selection activeCell="J5" sqref="J5:K5"/>
    </sheetView>
  </sheetViews>
  <sheetFormatPr defaultRowHeight="13.5"/>
  <cols>
    <col min="1" max="1" width="4.25" style="5" customWidth="1"/>
    <col min="2" max="3" width="9" customWidth="1"/>
    <col min="4" max="5" width="10.5" customWidth="1"/>
    <col min="6" max="6" width="10.25" customWidth="1"/>
    <col min="7" max="8" width="7.125" customWidth="1"/>
    <col min="9" max="12" width="8.125" customWidth="1"/>
  </cols>
  <sheetData>
    <row r="1" spans="1:12" ht="45" customHeight="1">
      <c r="A1" s="82" t="s">
        <v>77</v>
      </c>
      <c r="B1" s="83"/>
      <c r="C1" s="83"/>
      <c r="D1" s="83"/>
      <c r="E1" s="83"/>
      <c r="F1" s="83"/>
      <c r="G1" s="83"/>
      <c r="H1" s="83"/>
      <c r="I1" s="83"/>
      <c r="J1" s="84" t="s">
        <v>79</v>
      </c>
      <c r="K1" s="85"/>
      <c r="L1" s="86"/>
    </row>
    <row r="2" spans="1:12" ht="33.75" customHeight="1">
      <c r="A2" s="62" t="s">
        <v>2</v>
      </c>
      <c r="B2" s="62"/>
      <c r="C2" s="62"/>
      <c r="D2" s="122" t="s">
        <v>16</v>
      </c>
      <c r="E2" s="122"/>
      <c r="F2" s="122"/>
      <c r="G2" s="62" t="s">
        <v>5</v>
      </c>
      <c r="H2" s="62"/>
      <c r="I2" s="151" t="s">
        <v>23</v>
      </c>
      <c r="J2" s="152"/>
      <c r="K2" s="152"/>
      <c r="L2" s="153"/>
    </row>
    <row r="3" spans="1:12" ht="27" customHeight="1">
      <c r="A3" s="62" t="s">
        <v>3</v>
      </c>
      <c r="B3" s="62"/>
      <c r="C3" s="62"/>
      <c r="D3" s="144" t="s">
        <v>75</v>
      </c>
      <c r="E3" s="144"/>
      <c r="F3" s="144"/>
      <c r="G3" s="62" t="s">
        <v>6</v>
      </c>
      <c r="H3" s="62"/>
      <c r="I3" s="145" t="s">
        <v>70</v>
      </c>
      <c r="J3" s="146"/>
      <c r="K3" s="146"/>
      <c r="L3" s="147"/>
    </row>
    <row r="4" spans="1:12" ht="27" customHeight="1">
      <c r="A4" s="62" t="s">
        <v>7</v>
      </c>
      <c r="B4" s="62"/>
      <c r="C4" s="62"/>
      <c r="D4" s="122" t="s">
        <v>18</v>
      </c>
      <c r="E4" s="122"/>
      <c r="F4" s="142"/>
      <c r="G4" s="75" t="s">
        <v>24</v>
      </c>
      <c r="H4" s="62" t="s">
        <v>30</v>
      </c>
      <c r="I4" s="62"/>
      <c r="J4" s="65" t="s">
        <v>26</v>
      </c>
      <c r="K4" s="67"/>
      <c r="L4" s="4" t="s">
        <v>33</v>
      </c>
    </row>
    <row r="5" spans="1:12" ht="27" customHeight="1">
      <c r="A5" s="53" t="s">
        <v>11</v>
      </c>
      <c r="B5" s="53"/>
      <c r="C5" s="53"/>
      <c r="D5" s="148" t="s">
        <v>71</v>
      </c>
      <c r="E5" s="149"/>
      <c r="F5" s="150"/>
      <c r="G5" s="75"/>
      <c r="H5" s="113" t="s">
        <v>25</v>
      </c>
      <c r="I5" s="113"/>
      <c r="J5" s="109"/>
      <c r="K5" s="110"/>
      <c r="L5" s="10">
        <f>1000*J5</f>
        <v>0</v>
      </c>
    </row>
    <row r="6" spans="1:12" ht="31.5" customHeight="1">
      <c r="A6" s="4" t="s">
        <v>8</v>
      </c>
      <c r="B6" s="62" t="s">
        <v>0</v>
      </c>
      <c r="C6" s="62"/>
      <c r="D6" s="156" t="s">
        <v>9</v>
      </c>
      <c r="E6" s="157"/>
      <c r="F6" s="4" t="s">
        <v>4</v>
      </c>
      <c r="G6" s="11" t="s">
        <v>28</v>
      </c>
      <c r="H6" s="12" t="s">
        <v>29</v>
      </c>
      <c r="I6" s="108"/>
      <c r="J6" s="108"/>
      <c r="K6" s="108"/>
      <c r="L6" s="8" t="s">
        <v>15</v>
      </c>
    </row>
    <row r="7" spans="1:12" ht="30" customHeight="1">
      <c r="A7" s="3">
        <v>1</v>
      </c>
      <c r="B7" s="29" t="s">
        <v>45</v>
      </c>
      <c r="C7" s="30" t="s">
        <v>46</v>
      </c>
      <c r="D7" s="33" t="s">
        <v>57</v>
      </c>
      <c r="E7" s="34" t="s">
        <v>81</v>
      </c>
      <c r="F7" s="21">
        <v>4</v>
      </c>
      <c r="G7" s="154" t="s">
        <v>80</v>
      </c>
      <c r="H7" s="111"/>
      <c r="I7" s="87"/>
      <c r="J7" s="88"/>
      <c r="K7" s="89"/>
      <c r="L7" s="48"/>
    </row>
    <row r="8" spans="1:12" ht="30" customHeight="1">
      <c r="A8" s="2">
        <v>2</v>
      </c>
      <c r="B8" s="29" t="s">
        <v>51</v>
      </c>
      <c r="C8" s="30" t="s">
        <v>52</v>
      </c>
      <c r="D8" s="33" t="s">
        <v>58</v>
      </c>
      <c r="E8" s="34" t="s">
        <v>64</v>
      </c>
      <c r="F8" s="21">
        <v>5</v>
      </c>
      <c r="G8" s="154"/>
      <c r="H8" s="111"/>
      <c r="I8" s="90"/>
      <c r="J8" s="91"/>
      <c r="K8" s="92"/>
      <c r="L8" s="48"/>
    </row>
    <row r="9" spans="1:12" ht="30" customHeight="1">
      <c r="A9" s="2">
        <v>3</v>
      </c>
      <c r="B9" s="29" t="s">
        <v>47</v>
      </c>
      <c r="C9" s="30" t="s">
        <v>53</v>
      </c>
      <c r="D9" s="33" t="s">
        <v>59</v>
      </c>
      <c r="E9" s="34" t="s">
        <v>65</v>
      </c>
      <c r="F9" s="21">
        <v>6</v>
      </c>
      <c r="G9" s="154"/>
      <c r="H9" s="111"/>
      <c r="I9" s="90"/>
      <c r="J9" s="91"/>
      <c r="K9" s="92"/>
      <c r="L9" s="17"/>
    </row>
    <row r="10" spans="1:12" ht="30" customHeight="1">
      <c r="A10" s="2">
        <v>4</v>
      </c>
      <c r="B10" s="29" t="s">
        <v>48</v>
      </c>
      <c r="C10" s="30" t="s">
        <v>54</v>
      </c>
      <c r="D10" s="33" t="s">
        <v>60</v>
      </c>
      <c r="E10" s="34" t="s">
        <v>66</v>
      </c>
      <c r="F10" s="21">
        <v>5</v>
      </c>
      <c r="G10" s="154"/>
      <c r="H10" s="111"/>
      <c r="I10" s="90"/>
      <c r="J10" s="91"/>
      <c r="K10" s="92"/>
      <c r="L10" s="17"/>
    </row>
    <row r="11" spans="1:12" ht="30" customHeight="1">
      <c r="A11" s="2">
        <v>5</v>
      </c>
      <c r="B11" s="29" t="s">
        <v>49</v>
      </c>
      <c r="C11" s="30" t="s">
        <v>86</v>
      </c>
      <c r="D11" s="33" t="s">
        <v>61</v>
      </c>
      <c r="E11" s="34" t="s">
        <v>87</v>
      </c>
      <c r="F11" s="21">
        <v>5</v>
      </c>
      <c r="G11" s="154"/>
      <c r="H11" s="111"/>
      <c r="I11" s="90"/>
      <c r="J11" s="91"/>
      <c r="K11" s="92"/>
      <c r="L11" s="17"/>
    </row>
    <row r="12" spans="1:12" ht="30" customHeight="1">
      <c r="A12" s="2">
        <v>6</v>
      </c>
      <c r="B12" s="39"/>
      <c r="C12" s="40"/>
      <c r="D12" s="41"/>
      <c r="E12" s="42"/>
      <c r="F12" s="1"/>
      <c r="G12" s="154"/>
      <c r="H12" s="111"/>
      <c r="I12" s="93"/>
      <c r="J12" s="94"/>
      <c r="K12" s="95"/>
      <c r="L12" s="17"/>
    </row>
    <row r="13" spans="1:12" ht="33.75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</row>
    <row r="14" spans="1:12" ht="31.5" customHeight="1">
      <c r="A14" s="4" t="s">
        <v>8</v>
      </c>
      <c r="B14" s="117" t="s">
        <v>37</v>
      </c>
      <c r="C14" s="118"/>
      <c r="D14" s="117" t="s">
        <v>38</v>
      </c>
      <c r="E14" s="118"/>
      <c r="F14" s="4" t="s">
        <v>39</v>
      </c>
      <c r="G14" s="11" t="s">
        <v>28</v>
      </c>
      <c r="H14" s="12" t="s">
        <v>29</v>
      </c>
      <c r="I14" s="96"/>
      <c r="J14" s="97"/>
      <c r="K14" s="98"/>
      <c r="L14" s="8" t="s">
        <v>15</v>
      </c>
    </row>
    <row r="15" spans="1:12" ht="31.5" customHeight="1">
      <c r="A15" s="2">
        <v>1</v>
      </c>
      <c r="B15" s="37" t="s">
        <v>91</v>
      </c>
      <c r="C15" s="38" t="s">
        <v>73</v>
      </c>
      <c r="D15" s="15" t="s">
        <v>92</v>
      </c>
      <c r="E15" s="51" t="s">
        <v>90</v>
      </c>
      <c r="F15" s="1">
        <v>6</v>
      </c>
      <c r="G15" s="112"/>
      <c r="H15" s="143" t="s">
        <v>72</v>
      </c>
      <c r="I15" s="99"/>
      <c r="J15" s="100"/>
      <c r="K15" s="101"/>
      <c r="L15" s="111"/>
    </row>
    <row r="16" spans="1:12" ht="31.5" customHeight="1">
      <c r="A16" s="2">
        <v>2</v>
      </c>
      <c r="B16" s="37" t="s">
        <v>51</v>
      </c>
      <c r="C16" s="38" t="s">
        <v>84</v>
      </c>
      <c r="D16" s="15" t="s">
        <v>58</v>
      </c>
      <c r="E16" s="51" t="s">
        <v>85</v>
      </c>
      <c r="F16" s="1">
        <v>5</v>
      </c>
      <c r="G16" s="112"/>
      <c r="H16" s="143"/>
      <c r="I16" s="102"/>
      <c r="J16" s="103"/>
      <c r="K16" s="104"/>
      <c r="L16" s="111"/>
    </row>
    <row r="17" spans="1:12" ht="31.5" customHeight="1">
      <c r="A17" s="2">
        <v>3</v>
      </c>
      <c r="B17" s="37" t="s">
        <v>45</v>
      </c>
      <c r="C17" s="38" t="s">
        <v>82</v>
      </c>
      <c r="D17" s="15" t="s">
        <v>57</v>
      </c>
      <c r="E17" s="51" t="s">
        <v>83</v>
      </c>
      <c r="F17" s="1">
        <v>6</v>
      </c>
      <c r="G17" s="112"/>
      <c r="H17" s="143"/>
      <c r="I17" s="102"/>
      <c r="J17" s="103"/>
      <c r="K17" s="104"/>
      <c r="L17" s="111"/>
    </row>
    <row r="18" spans="1:12" ht="31.5" customHeight="1">
      <c r="A18" s="2">
        <v>4</v>
      </c>
      <c r="B18" s="37" t="s">
        <v>49</v>
      </c>
      <c r="C18" s="38" t="s">
        <v>93</v>
      </c>
      <c r="D18" s="15" t="s">
        <v>61</v>
      </c>
      <c r="E18" s="16" t="s">
        <v>74</v>
      </c>
      <c r="F18" s="1">
        <v>5</v>
      </c>
      <c r="G18" s="112"/>
      <c r="H18" s="143"/>
      <c r="I18" s="102"/>
      <c r="J18" s="103"/>
      <c r="K18" s="104"/>
      <c r="L18" s="111"/>
    </row>
    <row r="19" spans="1:12" ht="31.5" customHeight="1">
      <c r="A19" s="2">
        <v>5</v>
      </c>
      <c r="B19" s="37" t="s">
        <v>48</v>
      </c>
      <c r="C19" s="38" t="s">
        <v>88</v>
      </c>
      <c r="D19" s="15" t="s">
        <v>60</v>
      </c>
      <c r="E19" s="51" t="s">
        <v>89</v>
      </c>
      <c r="F19" s="1">
        <v>5</v>
      </c>
      <c r="G19" s="112"/>
      <c r="H19" s="143"/>
      <c r="I19" s="102"/>
      <c r="J19" s="103"/>
      <c r="K19" s="104"/>
      <c r="L19" s="111"/>
    </row>
    <row r="20" spans="1:12" ht="31.5" customHeight="1">
      <c r="A20" s="2">
        <v>6</v>
      </c>
      <c r="B20" s="37"/>
      <c r="C20" s="38"/>
      <c r="D20" s="15"/>
      <c r="E20" s="16"/>
      <c r="F20" s="1"/>
      <c r="G20" s="112"/>
      <c r="H20" s="143"/>
      <c r="I20" s="105"/>
      <c r="J20" s="106"/>
      <c r="K20" s="107"/>
      <c r="L20" s="111"/>
    </row>
    <row r="21" spans="1:12">
      <c r="L21" s="9"/>
    </row>
    <row r="22" spans="1:12">
      <c r="L22" s="9"/>
    </row>
    <row r="23" spans="1:12">
      <c r="L23" s="9"/>
    </row>
    <row r="24" spans="1:12">
      <c r="L24" s="9"/>
    </row>
    <row r="25" spans="1:12">
      <c r="L25" s="9"/>
    </row>
    <row r="26" spans="1:12">
      <c r="L26" s="9"/>
    </row>
  </sheetData>
  <mergeCells count="35">
    <mergeCell ref="A2:C2"/>
    <mergeCell ref="D2:F2"/>
    <mergeCell ref="G2:H2"/>
    <mergeCell ref="I2:L2"/>
    <mergeCell ref="A1:I1"/>
    <mergeCell ref="J1:L1"/>
    <mergeCell ref="A3:C3"/>
    <mergeCell ref="D3:F3"/>
    <mergeCell ref="G3:H3"/>
    <mergeCell ref="I3:L3"/>
    <mergeCell ref="A4:C4"/>
    <mergeCell ref="D4:F4"/>
    <mergeCell ref="G4:G5"/>
    <mergeCell ref="H4:I4"/>
    <mergeCell ref="J4:K4"/>
    <mergeCell ref="A5:C5"/>
    <mergeCell ref="D5:F5"/>
    <mergeCell ref="H5:I5"/>
    <mergeCell ref="J5:K5"/>
    <mergeCell ref="B6:C6"/>
    <mergeCell ref="I6:K6"/>
    <mergeCell ref="G7:G12"/>
    <mergeCell ref="H7:H12"/>
    <mergeCell ref="I7:K12"/>
    <mergeCell ref="A13:C13"/>
    <mergeCell ref="D13:F13"/>
    <mergeCell ref="G13:H13"/>
    <mergeCell ref="I13:L13"/>
    <mergeCell ref="L15:L20"/>
    <mergeCell ref="B14:C14"/>
    <mergeCell ref="D14:E14"/>
    <mergeCell ref="I14:K14"/>
    <mergeCell ref="G15:G20"/>
    <mergeCell ref="H15:H20"/>
    <mergeCell ref="I15:K20"/>
  </mergeCells>
  <phoneticPr fontId="2"/>
  <dataValidations count="2">
    <dataValidation type="list" allowBlank="1" showInputMessage="1" showErrorMessage="1" sqref="L15:L20 L7:L12">
      <formula1>"レ"</formula1>
    </dataValidation>
    <dataValidation type="list" allowBlank="1" showInputMessage="1" showErrorMessage="1" sqref="F7:F11">
      <formula1>"3,4,5,6"</formula1>
    </dataValidation>
  </dataValidations>
  <hyperlinks>
    <hyperlink ref="D5" r:id="rId1"/>
  </hyperlinks>
  <pageMargins left="0.39370078740157483" right="0.39370078740157483" top="0.78740157480314965" bottom="0.78740157480314965" header="0.31496062992125984" footer="0.31496062992125984"/>
  <pageSetup paperSize="9" scale="87" orientation="portrait" horizontalDpi="4294967293" copies="4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男子</vt:lpstr>
      <vt:lpstr>女子</vt:lpstr>
      <vt:lpstr>リレー</vt:lpstr>
      <vt:lpstr>個人種目記載例</vt:lpstr>
      <vt:lpstr>リレー記載例</vt:lpstr>
      <vt:lpstr>Sheet3</vt:lpstr>
      <vt:lpstr>リレー!Print_Area</vt:lpstr>
      <vt:lpstr>リレー記載例!Print_Area</vt:lpstr>
      <vt:lpstr>個人種目記載例!Print_Area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青森市</dc:creator>
  <cp:lastModifiedBy>Muraoka</cp:lastModifiedBy>
  <cp:lastPrinted>2018-05-18T01:40:08Z</cp:lastPrinted>
  <dcterms:created xsi:type="dcterms:W3CDTF">2013-04-10T06:51:54Z</dcterms:created>
  <dcterms:modified xsi:type="dcterms:W3CDTF">2024-04-18T05:52:38Z</dcterms:modified>
</cp:coreProperties>
</file>